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3"/>
  <workbookPr/>
  <mc:AlternateContent xmlns:mc="http://schemas.openxmlformats.org/markup-compatibility/2006">
    <mc:Choice Requires="x15">
      <x15ac:absPath xmlns:x15ac="http://schemas.microsoft.com/office/spreadsheetml/2010/11/ac" url="C:\Users\Менеджер\Downloads\"/>
    </mc:Choice>
  </mc:AlternateContent>
  <xr:revisionPtr revIDLastSave="0" documentId="13_ncr:1_{28D8BE7B-057C-4957-B503-76D93F58A6A8}" xr6:coauthVersionLast="36" xr6:coauthVersionMax="46" xr10:uidLastSave="{00000000-0000-0000-0000-000000000000}"/>
  <bookViews>
    <workbookView xWindow="0" yWindow="0" windowWidth="21570" windowHeight="7995" tabRatio="874" xr2:uid="{00000000-000D-0000-FFFF-FFFF00000000}"/>
  </bookViews>
  <sheets>
    <sheet name="Список производителей" sheetId="7" r:id="rId1"/>
    <sheet name="Ceresit" sheetId="1" r:id="rId2"/>
    <sheet name="Сенеж" sheetId="2" r:id="rId3"/>
    <sheet name="Юсса" sheetId="3" r:id="rId4"/>
    <sheet name="Isomat" sheetId="4" r:id="rId5"/>
    <sheet name="Sopro" sheetId="5" r:id="rId6"/>
    <sheet name="Unis" sheetId="10" r:id="rId7"/>
    <sheet name="MAPEI" sheetId="11" r:id="rId8"/>
    <sheet name="Vetonit" sheetId="14" r:id="rId9"/>
    <sheet name="Knauf" sheetId="13" r:id="rId10"/>
    <sheet name="QUELYD" sheetId="15" r:id="rId11"/>
    <sheet name="Пенетрон" sheetId="18" r:id="rId12"/>
    <sheet name="Litokol" sheetId="19" r:id="rId13"/>
    <sheet name="Caparol" sheetId="20" r:id="rId14"/>
    <sheet name="Боларс" sheetId="21" r:id="rId15"/>
    <sheet name="Основит" sheetId="28" r:id="rId16"/>
    <sheet name="Старатели" sheetId="22" r:id="rId17"/>
    <sheet name="Bostik" sheetId="29" r:id="rId18"/>
    <sheet name="Bella-Plast" sheetId="30" r:id="rId19"/>
    <sheet name="Rockwool" sheetId="32" r:id="rId20"/>
    <sheet name="Технониколь" sheetId="33" r:id="rId21"/>
    <sheet name="Tikkurila" sheetId="34" r:id="rId22"/>
    <sheet name="Мосстрой-31" sheetId="35" r:id="rId23"/>
    <sheet name="FasadPro" sheetId="37" r:id="rId24"/>
    <sheet name="Sika" sheetId="46" r:id="rId25"/>
    <sheet name="Инструменты" sheetId="65" r:id="rId26"/>
    <sheet name=" BauTex " sheetId="48" r:id="rId27"/>
    <sheet name="Zobel " sheetId="49" r:id="rId28"/>
    <sheet name="Plitonit" sheetId="50" r:id="rId29"/>
    <sheet name="Mascarade" sheetId="51" r:id="rId30"/>
    <sheet name="Neomid" sheetId="52" r:id="rId31"/>
    <sheet name="Oscar" sheetId="54" r:id="rId32"/>
    <sheet name="Decolor" sheetId="55" r:id="rId33"/>
    <sheet name="Symphony" sheetId="56" r:id="rId34"/>
    <sheet name="Бийский завод стеклопластиков" sheetId="58" r:id="rId35"/>
    <sheet name="OPT-MIX " sheetId="59" r:id="rId36"/>
    <sheet name="Termoclip" sheetId="60" r:id="rId37"/>
    <sheet name="Glims" sheetId="61" r:id="rId38"/>
    <sheet name="Exclusive" sheetId="62" r:id="rId39"/>
    <sheet name="FILA" sheetId="63" r:id="rId40"/>
    <sheet name="Terraco" sheetId="64" r:id="rId41"/>
    <sheet name="TYTAN" sheetId="67" r:id="rId42"/>
    <sheet name="Русеан" sheetId="66" r:id="rId43"/>
    <sheet name="Евроцемент" sheetId="68" r:id="rId44"/>
    <sheet name="EUROMIX" sheetId="69" r:id="rId45"/>
    <sheet name="НовБытХим" sheetId="70" r:id="rId46"/>
    <sheet name="NOVOMIX" sheetId="71" r:id="rId47"/>
    <sheet name="Эталон" sheetId="72" r:id="rId48"/>
    <sheet name="Пятый элемент" sheetId="73" r:id="rId49"/>
    <sheet name="Bayramix" sheetId="74" r:id="rId50"/>
  </sheets>
  <definedNames>
    <definedName name="_xlnm._FilterDatabase" localSheetId="26" hidden="1">' BauTex '!$A$3:$D$6</definedName>
    <definedName name="_xlnm._FilterDatabase" localSheetId="18" hidden="1">'Bella-Plast'!$A$3:$D$8</definedName>
    <definedName name="_xlnm._FilterDatabase" localSheetId="17" hidden="1">Bostik!$A$3:$E$14</definedName>
    <definedName name="_xlnm._FilterDatabase" localSheetId="13" hidden="1">Caparol!#REF!</definedName>
    <definedName name="_xlnm._FilterDatabase" localSheetId="23" hidden="1">FasadPro!$A$3:$E$10</definedName>
    <definedName name="_xlnm._FilterDatabase" localSheetId="4" hidden="1">Isomat!#REF!</definedName>
    <definedName name="_xlnm._FilterDatabase" localSheetId="9" hidden="1">Knauf!$A$3:$E$18</definedName>
    <definedName name="_xlnm._FilterDatabase" localSheetId="12" hidden="1">Litokol!#REF!</definedName>
    <definedName name="_xlnm._FilterDatabase" localSheetId="7" hidden="1">MAPEI!#REF!</definedName>
    <definedName name="_xlnm._FilterDatabase" localSheetId="28" hidden="1">Plitonit!$A$3:$E$25</definedName>
    <definedName name="_xlnm._FilterDatabase" localSheetId="10" hidden="1">QUELYD!$A$3:$E$32</definedName>
    <definedName name="_xlnm._FilterDatabase" localSheetId="19" hidden="1">Rockwool!$A$3:$E$9</definedName>
    <definedName name="_xlnm._FilterDatabase" localSheetId="24" hidden="1">Sika!#REF!</definedName>
    <definedName name="_xlnm._FilterDatabase" localSheetId="5" hidden="1">Sopro!$A$3:$E$7</definedName>
    <definedName name="_xlnm._FilterDatabase" localSheetId="21" hidden="1">Tikkurila!$A$3:$E$16</definedName>
    <definedName name="_xlnm._FilterDatabase" localSheetId="6" hidden="1">Unis!$A$3:$E$16</definedName>
    <definedName name="_xlnm._FilterDatabase" localSheetId="8" hidden="1">Vetonit!$A$3:$E$19</definedName>
    <definedName name="_xlnm._FilterDatabase" localSheetId="27" hidden="1">'Zobel '!$A$3:$E$19</definedName>
    <definedName name="_xlnm._FilterDatabase" localSheetId="14" hidden="1">Боларс!$A$3:$E$18</definedName>
    <definedName name="_xlnm._FilterDatabase" localSheetId="15" hidden="1">Основит!$A$3:$E$23</definedName>
    <definedName name="_xlnm._FilterDatabase" localSheetId="2" hidden="1">Сенеж!#REF!</definedName>
    <definedName name="_xlnm._FilterDatabase" localSheetId="16" hidden="1">Старатели!$A$3:$E$22</definedName>
    <definedName name="_xlnm._FilterDatabase" localSheetId="3" hidden="1">Юсса!$A$3:$E$65</definedName>
    <definedName name="ExternalData_1" localSheetId="13" hidden="1">Caparol!$A$1:$I$829</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848" i="11" l="1"/>
  <c r="E847" i="11"/>
  <c r="E846" i="11"/>
  <c r="E845" i="11"/>
  <c r="E844" i="11"/>
  <c r="E843" i="11"/>
  <c r="E842" i="11"/>
  <c r="E841" i="11"/>
  <c r="E840" i="11"/>
  <c r="E839" i="11"/>
  <c r="D715" i="11"/>
  <c r="D713" i="11"/>
  <c r="D11" i="10" l="1"/>
  <c r="D32" i="15" l="1"/>
  <c r="D31" i="15"/>
  <c r="D30" i="15"/>
  <c r="D29" i="15"/>
  <c r="D28" i="15"/>
  <c r="D27" i="15"/>
  <c r="D26" i="15"/>
  <c r="D25" i="15"/>
  <c r="D24" i="15"/>
  <c r="D23" i="15"/>
  <c r="D22" i="15"/>
  <c r="D21" i="15"/>
  <c r="D20" i="15"/>
  <c r="D19" i="15"/>
  <c r="D18" i="15"/>
  <c r="D17" i="15"/>
  <c r="D16" i="15"/>
  <c r="D6" i="15"/>
  <c r="D5" i="15"/>
  <c r="D4" i="15"/>
  <c r="D19" i="14"/>
  <c r="D18" i="14"/>
  <c r="D17" i="14"/>
  <c r="D16" i="14"/>
  <c r="D15" i="14"/>
  <c r="D14" i="14"/>
  <c r="D13" i="14"/>
  <c r="D12" i="14"/>
  <c r="D11" i="14"/>
  <c r="D10" i="14"/>
  <c r="D9" i="14"/>
  <c r="D8" i="14"/>
  <c r="D7" i="14"/>
  <c r="D6" i="14"/>
  <c r="D5" i="14"/>
  <c r="D4" i="14"/>
  <c r="D15" i="10" l="1"/>
  <c r="D14" i="10"/>
  <c r="D13" i="10"/>
  <c r="D12" i="10"/>
  <c r="D10" i="10"/>
  <c r="D9" i="10"/>
  <c r="D8" i="10"/>
  <c r="D7" i="10"/>
  <c r="D6" i="10"/>
  <c r="D5" i="10"/>
  <c r="D4" i="10"/>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D8B532E-1F0F-46B7-AE1A-934AC7A6B797}" keepAlive="1" name="Запрос — CPrice (2)" type="5" refreshedVersion="7" deleted="1" background="1" saveData="1">
    <dbPr connection="" command=""/>
  </connection>
</connections>
</file>

<file path=xl/sharedStrings.xml><?xml version="1.0" encoding="utf-8"?>
<sst xmlns="http://schemas.openxmlformats.org/spreadsheetml/2006/main" count="15728" uniqueCount="5898">
  <si>
    <t>артикул</t>
  </si>
  <si>
    <t>Название</t>
  </si>
  <si>
    <t>уп.</t>
  </si>
  <si>
    <t>РРЦ</t>
  </si>
  <si>
    <t>25 кг</t>
  </si>
  <si>
    <t>5 кг</t>
  </si>
  <si>
    <t>3,5 кг</t>
  </si>
  <si>
    <t>2 кг</t>
  </si>
  <si>
    <t>CE 40/2 Затирка аквастатик (белая 01)</t>
  </si>
  <si>
    <t>CE 40/2 Затирка аквастатик (серая 07)</t>
  </si>
  <si>
    <t>CE 40/2 Затирка аквастатик (жасмин 40)</t>
  </si>
  <si>
    <t>CE 40/2 Затирка аквастатик (карамель 46)</t>
  </si>
  <si>
    <t>CE 40/2 Затирка аквастатик (персик 28)</t>
  </si>
  <si>
    <t>CE 40/2 Затирка аквастатик (багама 43)</t>
  </si>
  <si>
    <t>CE 40/2 Затирка аквастатик (антрацит 13)</t>
  </si>
  <si>
    <t>CE 40/2 Затирка аквастатик (роса 31)</t>
  </si>
  <si>
    <t xml:space="preserve">CE 40/2 Затирка аквастатик (натура 41) </t>
  </si>
  <si>
    <t xml:space="preserve">CE 40/2 Затирка аквастатик (с-серый 04) </t>
  </si>
  <si>
    <t xml:space="preserve">CE 40/2 Затирка аквастатик (какао 52) </t>
  </si>
  <si>
    <t xml:space="preserve">CE 40/2 Затирка аквастатик (графит 16) </t>
  </si>
  <si>
    <t xml:space="preserve">CE 40/2 Затирка аквастатик (кирпич 49) </t>
  </si>
  <si>
    <t>CE 40/2 Затирка аквастатик (св корич 55)</t>
  </si>
  <si>
    <t>CE 40/2 Затирка аквастатик (т.коричн 58)</t>
  </si>
  <si>
    <t>CE 40/2 Затирка аквастатик (розовый 34)</t>
  </si>
  <si>
    <t>CE 40/2 Затирка аквастатик (крокус 79)</t>
  </si>
  <si>
    <t>CE 40/2 Затирка аквастатик (манхеттен 10)</t>
  </si>
  <si>
    <t xml:space="preserve">CE 40/2 Затирка аквастатик (небесный 80)  </t>
  </si>
  <si>
    <t xml:space="preserve">CE 40/2 Затирка аквастатик (мельба 22)   </t>
  </si>
  <si>
    <t xml:space="preserve">CE 40/2 Затирка аквастатик (сахара 25)   </t>
  </si>
  <si>
    <t xml:space="preserve">CE 40/2 Затирка аквастатик (фламинго 33) </t>
  </si>
  <si>
    <t xml:space="preserve">CE 40/2 Затирка аквастатик (дым.роза 32) </t>
  </si>
  <si>
    <t xml:space="preserve">CE 40/2 Затирка аквастатик (т.шоколад 60) </t>
  </si>
  <si>
    <t xml:space="preserve">CE 40/2 Затирка аквастатик (латте 42) </t>
  </si>
  <si>
    <t>CE 40/2 Затирка аквастатик (мята 64)</t>
  </si>
  <si>
    <t>CE 40/2 Затирка аквастатик (сиена 47)</t>
  </si>
  <si>
    <t>CE 40/2 Затирка аквастатик (бирюза 77)</t>
  </si>
  <si>
    <t>CE 40/2 Затирка аквастатик (зеленый 70)</t>
  </si>
  <si>
    <t>CE 40/2 Затирка аквастатик (киви 67)</t>
  </si>
  <si>
    <t>CE 40/2 Затирка аквастатик (лаванда 87)</t>
  </si>
  <si>
    <t>CE 40/2 Затирка аквастатик (фиалка 90)</t>
  </si>
  <si>
    <t xml:space="preserve">CE 40/2 Затирка аквастатик (бордо 35) </t>
  </si>
  <si>
    <t>CE 40/2 Затирка аквастатик (т-синий 88)</t>
  </si>
  <si>
    <t>CE 40/2 Затирка аквастатик (голубой 82)</t>
  </si>
  <si>
    <t>CE 40/2 Затирка аквастатик (серо-голубой 85)</t>
  </si>
  <si>
    <t>CE 40/2 Затирка аквастатик (чили 37)</t>
  </si>
  <si>
    <t>CE 43/2 Затирка высокопрочная (дымчато-белая 02)</t>
  </si>
  <si>
    <t>CE 43/2 Затирка высокопрочная (серая 07)</t>
  </si>
  <si>
    <t xml:space="preserve">CE 43/25 Затирка высокопрочная (дымчато-белая 02) </t>
  </si>
  <si>
    <t>CE 43/25 Затирка высокопрочная (карамель 46)</t>
  </si>
  <si>
    <t>CE 43/2 Затирка высокопрочная (карамель 46)</t>
  </si>
  <si>
    <t>CE 43/2 Затирка высокопрочная (багама 43)</t>
  </si>
  <si>
    <t>CE 43/2 Затирка высокопрочная (антрацит 13)</t>
  </si>
  <si>
    <t xml:space="preserve">CE 43/2 Затирка высокопрочная (графит 16) </t>
  </si>
  <si>
    <t xml:space="preserve">CE 43/2 Затирка высокопрочная (кирпич 49) </t>
  </si>
  <si>
    <t>CE 43/2 Затирка высокопрочная (св корич 55)</t>
  </si>
  <si>
    <t>CE 43/2 Затирка высокопрочная (т.коричн 58)</t>
  </si>
  <si>
    <t>CS 25/ 280 Cиликон.затирка (белый 01)</t>
  </si>
  <si>
    <t>280 мл</t>
  </si>
  <si>
    <t xml:space="preserve">CS 25/280 Силикон.затирка (прозрачный ) </t>
  </si>
  <si>
    <t>CS 25/280 Cиликон.затирка (с-серый 04)</t>
  </si>
  <si>
    <t>CS 25/280 Силикон.затирка (серый 07)</t>
  </si>
  <si>
    <t>CS 25/280 Силикон.затирка (манхеттен 10)</t>
  </si>
  <si>
    <t>CS 25/280 Cиликон.затирка (антрацит 13)</t>
  </si>
  <si>
    <t>CS 25/280 Силикон.затирка (графит 16)</t>
  </si>
  <si>
    <t>CS 25/280 Cиликон.затирка (мельба 22)</t>
  </si>
  <si>
    <t>CS 25/280 Силикон.затирка (сахара 25)</t>
  </si>
  <si>
    <t>CS 25/280 Силикон.затирка (персик 28)</t>
  </si>
  <si>
    <t>CS 25/280 Силикон.затирка (роса 31)</t>
  </si>
  <si>
    <t>CS 25/280 Силикон.затирка (жасмин 40)</t>
  </si>
  <si>
    <t>CS 25/280 Cиликон.затирка (натура 41)</t>
  </si>
  <si>
    <t>CS 25/280 Силикон.затирка (багама беж 43)</t>
  </si>
  <si>
    <t>CS 25/280 Силикон.затирка (карамель 46)</t>
  </si>
  <si>
    <t>CS 25/280 Cиликон.затирка (сиена 47)</t>
  </si>
  <si>
    <t>CS 25/280 Силикон.затирка (кирпич 49)</t>
  </si>
  <si>
    <t>CS 25/280 Cиликон.затирка (какао 52)</t>
  </si>
  <si>
    <t>CS 25/280 Силикон.затирка (св. коричневый 55)</t>
  </si>
  <si>
    <t>CS 25/280 Силикон.затирка (т.коричневый 58)</t>
  </si>
  <si>
    <t>CS 25/280 Силикон.затирка (мята 64)</t>
  </si>
  <si>
    <t>CS 25/280 Cиликон.затирка (киви 67)</t>
  </si>
  <si>
    <t>CS 25/280 Силикон.затирка (голубой 82)</t>
  </si>
  <si>
    <t>CT 10/1 Гидрофобизирующая пропитка Россия</t>
  </si>
  <si>
    <t>1 л</t>
  </si>
  <si>
    <t>10 кг</t>
  </si>
  <si>
    <t>7 кг</t>
  </si>
  <si>
    <t>14 кг</t>
  </si>
  <si>
    <t xml:space="preserve">UK 400/3 Клей д/текст и ПВХ унив диспер  </t>
  </si>
  <si>
    <t>3 кг</t>
  </si>
  <si>
    <t>UK 400/7 Клей д/текст и ПВХ унив диспер</t>
  </si>
  <si>
    <t>UK 400/14 Клей д/текст и ПВХ унив диспер</t>
  </si>
  <si>
    <t>UK 400/35 Клей д/текст и ПВХ унив диспер</t>
  </si>
  <si>
    <t>35 кг</t>
  </si>
  <si>
    <t>6 кг</t>
  </si>
  <si>
    <t>13 кг</t>
  </si>
  <si>
    <t>K 188E/5 Клей специальный экстра Россия</t>
  </si>
  <si>
    <t>K 188Е/12 Клей специальный экстра Россия</t>
  </si>
  <si>
    <t>12 кг</t>
  </si>
  <si>
    <t xml:space="preserve">СN 68/25 Смесь самовыравнив. 1-15 мм Россия  </t>
  </si>
  <si>
    <t>CN 76/25 Масса растекающ 4-15мм, Россия</t>
  </si>
  <si>
    <t>CN 83/25 Раствор ремонтный д/полов Росся</t>
  </si>
  <si>
    <t>CN 178/25 Легковыравнив смесь 5-80мм, Россия</t>
  </si>
  <si>
    <t>CN 88/25 Высокопрочная стяжка полы Россия</t>
  </si>
  <si>
    <t>CN 175/25 Универ.самовырав. Смесь 3-60мм, Россия</t>
  </si>
  <si>
    <t xml:space="preserve">CN 173/20 Пол быстротв.самовырав. Россия </t>
  </si>
  <si>
    <t>20 кг</t>
  </si>
  <si>
    <t xml:space="preserve">CF 51/10 Кьюринг Ср-во для ухода за бетоном Россия </t>
  </si>
  <si>
    <t>10 л</t>
  </si>
  <si>
    <t>CF 56/25 Кварц топпинг натур Россия</t>
  </si>
  <si>
    <t xml:space="preserve">CF 56/25 Корунд топпинг натур Россия </t>
  </si>
  <si>
    <t>5 л</t>
  </si>
  <si>
    <t>15 кг</t>
  </si>
  <si>
    <t xml:space="preserve">CL 152/10 Уплотнительная лента, Германия   </t>
  </si>
  <si>
    <t>10 м</t>
  </si>
  <si>
    <t>CR 166/10 Эластич гидроизоляционная масса Комп.Б эластификатор Россия</t>
  </si>
  <si>
    <t>30 кг</t>
  </si>
  <si>
    <t>CT 127/25 Шпаклевка полимерная для внутренних работ</t>
  </si>
  <si>
    <t xml:space="preserve">CT 24/20 LIGHT штукат. легкая, Россия </t>
  </si>
  <si>
    <t xml:space="preserve">CX 1/2 Гидропломба Блиццемент Россия                                    </t>
  </si>
  <si>
    <t>CX 5/25 Цемент монтажн и водоостан Россия</t>
  </si>
  <si>
    <t>CX 15/25 Цемент высокопр д/монтажа Россия</t>
  </si>
  <si>
    <t>CD 22/25 Крупнозер смесь д/ремонта бетона (10–100мм) Рос</t>
  </si>
  <si>
    <t xml:space="preserve">CD 24/25 Шпаклевка для бетона, Россия </t>
  </si>
  <si>
    <t xml:space="preserve">CD 25/25 Мелкозер смесь д/ремонта (5–30мм) Рос </t>
  </si>
  <si>
    <t>CD 30/15 Смесь адгез./антикор д/рем Рос</t>
  </si>
  <si>
    <t>CT 13/10 Ун гидрофоб д/впит осн Россия</t>
  </si>
  <si>
    <t>CT 17/1 Грунт г/п Россия</t>
  </si>
  <si>
    <t>CT 17/1 Грунт г/п Морозостойкая Россия</t>
  </si>
  <si>
    <t>CT 17/5 Грунт г/п Россия</t>
  </si>
  <si>
    <t>CT 17/5 Грунт г/п Морозостойкая Россия</t>
  </si>
  <si>
    <t>CT 17/10 Грунт г/п Россия</t>
  </si>
  <si>
    <t>CT 17/10 Грунт г/п Морозостойкая Россия</t>
  </si>
  <si>
    <t>CT 19/15 Грунтовка бетонконтакт Россия</t>
  </si>
  <si>
    <t>CT 19/15 Грунтовка бетонконтакт Морозостойкая Рос</t>
  </si>
  <si>
    <t>CT 19/5 Грунтовка бетонконтакт Россия</t>
  </si>
  <si>
    <t>CT 19/5 Грунтовка бетонконтакт Морозостойкая Рос</t>
  </si>
  <si>
    <t xml:space="preserve">CT 17/10л Concentrate Грунтовка-концентрат, Россия </t>
  </si>
  <si>
    <t xml:space="preserve">CT 17/1л Concentrate Грунтовка-концентрат, Россия </t>
  </si>
  <si>
    <t xml:space="preserve">IN 10/10л Грунт Интерьер, Россия </t>
  </si>
  <si>
    <t xml:space="preserve">IN 10/5л Грунт Интерьер, Россия </t>
  </si>
  <si>
    <t xml:space="preserve">IN 10/10л Грунт Интерьер, Морозостойкая Рос </t>
  </si>
  <si>
    <t xml:space="preserve">IN 10/5л Грунт Интерьер, Морозостойкая Рос </t>
  </si>
  <si>
    <t>1 кг</t>
  </si>
  <si>
    <t xml:space="preserve">CC 83/5 Эластификатор цем-ных р-ров. Россия </t>
  </si>
  <si>
    <t>TS 62 Монтажная пена Универсальная</t>
  </si>
  <si>
    <t>750 мл</t>
  </si>
  <si>
    <t>850 мл</t>
  </si>
  <si>
    <t>CS 16 Гермет. Нейтральный прозр.</t>
  </si>
  <si>
    <t>CS 24 Гермет. Универсальный бел.</t>
  </si>
  <si>
    <t>CS 24 Гермет. Универсальный прозр.</t>
  </si>
  <si>
    <t>CS 23 Гермет. Для стекла прозр.</t>
  </si>
  <si>
    <t>CS 15 Гермет. Санитарный прозр</t>
  </si>
  <si>
    <t>CS 15 Гермет. Санитарный бел.</t>
  </si>
  <si>
    <t>CX 10 Клей полиур. Универсальный 850мл, Эстония</t>
  </si>
  <si>
    <t xml:space="preserve">CB 10 Монтажный клей Ceresit, 400 гр. Россия </t>
  </si>
  <si>
    <t>0,4 кг</t>
  </si>
  <si>
    <t>CB 100 Монтажный клей Ceresit, 400 гр. Россия</t>
  </si>
  <si>
    <t>CT 83/25 Клей д/плит из пенополист. Росс</t>
  </si>
  <si>
    <t>CT 85/25 Клей д/плит из пенополист. Росс</t>
  </si>
  <si>
    <t xml:space="preserve">CT 85/25 Клей д/плит из пенополист. ЗИМА </t>
  </si>
  <si>
    <t>CT 180/25 Клей д/плит из мин.ваты Россия</t>
  </si>
  <si>
    <t>CT 190/25 Клей д/плит из мин.ваты Россия</t>
  </si>
  <si>
    <t>CT 190/25 Клей д/плит из мин. ваты ЗИМА</t>
  </si>
  <si>
    <t>CT 29/5 Штукат и рем.шпакл.,фольга,Россия</t>
  </si>
  <si>
    <t>CT 29/25 Штукат и ремонтн шпакл Россия</t>
  </si>
  <si>
    <t>CT 225/25 Шпакл фасад финишн серая Росси</t>
  </si>
  <si>
    <t>CT 225/25 Шпакл фасад финишн белая Росси</t>
  </si>
  <si>
    <t>CT 35/25 Штукат мин короед 2,5 ПО Россия</t>
  </si>
  <si>
    <t>CT 35/25 Штукат мин короед 2,5 ПО ЗИМА</t>
  </si>
  <si>
    <t>CT 35/25 Штукат мин короед 3,5 ПО Россия</t>
  </si>
  <si>
    <t xml:space="preserve">CT 137/25 Штукат камешк 1,0 ПО Pocсия </t>
  </si>
  <si>
    <t>CT 137/25 Штукат камешк 1,0 ПО ЗИМА, Р</t>
  </si>
  <si>
    <t xml:space="preserve">CT 137/25 Штукат камешк 1,5 ПО Pocсия </t>
  </si>
  <si>
    <t xml:space="preserve">CT 137/25 Штукат камешк 1,5 ПО ЗИМА Pocсия </t>
  </si>
  <si>
    <t>CT 137/25 Штукат камешк 2,5 ПО Pocсия</t>
  </si>
  <si>
    <t>CT 137/25 Штукат камешк 2,5 ПО ЗИМА Pocсия</t>
  </si>
  <si>
    <t>CT 74/25 Штук силикон камешк 1,5мм база</t>
  </si>
  <si>
    <t>CT 74/25 Штук силикон камешк 1,5мм гр.А</t>
  </si>
  <si>
    <t>CT 74/25 Штук силикон камешк 1,5мм гр.B</t>
  </si>
  <si>
    <t>CT 74/25 Штук силикон камешк 1,5мм гр.C</t>
  </si>
  <si>
    <t>CT 74/25 Штук силикон камешк 1,5мм гр.D</t>
  </si>
  <si>
    <t>CT 74/25 Штук силикон камешк 1,5мм гр.E</t>
  </si>
  <si>
    <t>CT 74/25 Штук силикон камешк 2,0мм база</t>
  </si>
  <si>
    <t>CT 74/25 Штук силикон камешк 2,0мм гр.А</t>
  </si>
  <si>
    <t>CT 74/25 Штук силикон камешк 2,0мм гр.B</t>
  </si>
  <si>
    <t>CT 74/25 Штук силикон камешк 2,0мм гр.C</t>
  </si>
  <si>
    <t>CT 74/25 Штук силикон камешк 2,0мм гр.D</t>
  </si>
  <si>
    <t>CT 74/25 Штук силикон камешк 2,0мм гр.E</t>
  </si>
  <si>
    <t>CT 74/25 Штук силикон камешк 2,5мм база</t>
  </si>
  <si>
    <t>CT 74/25 Штук силикон камешк 2,5мм гр.А</t>
  </si>
  <si>
    <t>CT 74/25 Штук силикон камешк 2,5мм гр.B</t>
  </si>
  <si>
    <t>CT 74/25 Штук силикон камешк 2,5мм гр.C</t>
  </si>
  <si>
    <t>CT 74/25 Штук силикон камешк 2,5мм гр.D</t>
  </si>
  <si>
    <t>CT 74/25 Штук силикон камешк 2,5мм гр.E</t>
  </si>
  <si>
    <t>CT 75/25 Штук силикон короед 2мм база</t>
  </si>
  <si>
    <t>CT 75/25 Штук силикон короед 2мм гр.А</t>
  </si>
  <si>
    <t>CT 75/25 Штук силикон короед 2мм гр.B</t>
  </si>
  <si>
    <t>CT 75/25 Штук силикон короед 2мм гр.C</t>
  </si>
  <si>
    <t>CT 75/25 Штук силикон короед 2мм гр.D</t>
  </si>
  <si>
    <t>CT 75/25 Штук силикон короед 2мм гр.E</t>
  </si>
  <si>
    <t xml:space="preserve">CT 174 Штук силик-силикон. камеш 1,5 база </t>
  </si>
  <si>
    <t xml:space="preserve">CT 174 Штук силик-силикон. камеш 2,0 база </t>
  </si>
  <si>
    <t>CT 175 Штук силик-силикон. кор 2,0 база</t>
  </si>
  <si>
    <t>CT 77/25 Granada5 (1,4-2,0) моз.штук. Рос</t>
  </si>
  <si>
    <t>CT 77/25 Tibet1 (1,4-2,0) моз.штук. Рос</t>
  </si>
  <si>
    <t>CT 77/25 Tibet2 (1,4-2,0) моз.штук. Рос</t>
  </si>
  <si>
    <t>CT 77/25 Tibet4 (1,4-2,0) моз.штук. Рос</t>
  </si>
  <si>
    <t>CT 77/25 Persia3 (1,4-2,0) моз.штук. Рос</t>
  </si>
  <si>
    <t>CT 77/25 Sierra1 (1,4-2,0) моз.штук. Рос</t>
  </si>
  <si>
    <t>CT 77/25 Sierra2 (1,4-2,0) моз.штук. Рос</t>
  </si>
  <si>
    <t>CT 77/25 Sierra3 (1,4-2,0) моз.штук. Рос</t>
  </si>
  <si>
    <t>CT 77/25 Sierra4 (1,4-2,0) моз.штук. Рос</t>
  </si>
  <si>
    <t>CT 77/25 Sierra5 (1,4-2,0) моз.штук. Рос</t>
  </si>
  <si>
    <t>CT 77/25 Morocco1 (1,4-2,0) моз.штук. Рос</t>
  </si>
  <si>
    <t>CT 77/25 Morocco2 (1,4-2,0) моз.штук. Рос</t>
  </si>
  <si>
    <t>CT 77/25 Morocco3 (1,4-2,0) моз.штук. Рос</t>
  </si>
  <si>
    <t>CT 77/25 Morocco4 (1,4-2,0) моз.штук. Рос</t>
  </si>
  <si>
    <t>CT 77/25 Morocco5 (1,4-2,0) моз.штук. Рос</t>
  </si>
  <si>
    <t>CT 77/25 Morocco6 (1,4-2,0) моз.штук. Рос</t>
  </si>
  <si>
    <t>CT 77/25 Laos6 (1,4-2,0) моз.штук. Рос</t>
  </si>
  <si>
    <t>CT 77/25 Peru1 (1,4-2,0) моз.штук. Рос</t>
  </si>
  <si>
    <t>CT 77/25 Peru2 (1,4-2,0) моз.штук. Рос</t>
  </si>
  <si>
    <t>CT 77/25 Peru3 (1,4-2,0) моз.штук. Рос</t>
  </si>
  <si>
    <t>CT 77/25 Peru4 (1,4-2,0) моз.штук. Рос</t>
  </si>
  <si>
    <t>CT 77/25 Chile1 (1,4-2,0) моз.штук. Рос</t>
  </si>
  <si>
    <t>CT 77/25 Chile2 (1,4-2,0) моз.штук. Рос</t>
  </si>
  <si>
    <t>CT 77/25 Chile3 (1,4-2,0) моз.штук. Рос</t>
  </si>
  <si>
    <t>CT 77/25 Chile4 (1,4-2,0) моз.штук. Рос</t>
  </si>
  <si>
    <t>CT 77/25 Chile5 (1,4-2,0) моз.штук. Рос</t>
  </si>
  <si>
    <t>CT 77/25 Chile6 (1,4-2,0) моз.штук. Рос</t>
  </si>
  <si>
    <t>CT 42/15 Краска вододисп акр база</t>
  </si>
  <si>
    <t>15 л</t>
  </si>
  <si>
    <t>CT 42/15 Краска водно-дисп акриловая грА</t>
  </si>
  <si>
    <t>CT 42/15 Краска водно-дисп акриловая грB</t>
  </si>
  <si>
    <t>CT 42/15 Краска водно-дисп акриловая грC</t>
  </si>
  <si>
    <t>CT 42/15 Краска водно-дисп акриловая грD</t>
  </si>
  <si>
    <t>CT 42/15 Краска водно-дисп акриловая грE</t>
  </si>
  <si>
    <t xml:space="preserve">CT 42/15 Краска вододисп акр база транспарент.  </t>
  </si>
  <si>
    <t xml:space="preserve">CT 42/гр.А/15л Краска транспар. вододисп акр  </t>
  </si>
  <si>
    <t xml:space="preserve">CT 42/гр.C/15л Краска транспар. вододисп акр  </t>
  </si>
  <si>
    <t xml:space="preserve">CT 42/гр.D/15л Краска транспар. вододисп акр </t>
  </si>
  <si>
    <t>CT 44/15 Краска вододисп акр база</t>
  </si>
  <si>
    <t>CT 44/15 Краска водно-дисп акриловая грА</t>
  </si>
  <si>
    <t>CT 44/15 Краска водно-дисп акриловая грB</t>
  </si>
  <si>
    <t>CT 44/15 Краска водно-дисп акриловая грC</t>
  </si>
  <si>
    <t>CT 44/15 Краска водно-дисп акриловая грD</t>
  </si>
  <si>
    <t>CT 44/15 Краска водно-дисп акриловая грE</t>
  </si>
  <si>
    <t>CT 48/15 Краска силиконовая  база</t>
  </si>
  <si>
    <t>CT 48/15 Краска водно-дисп силикон грА</t>
  </si>
  <si>
    <t>CT 48/15 Краска водно-дисп силикон грB</t>
  </si>
  <si>
    <t>CT 48/15 Краска водно-дисп силикон грC</t>
  </si>
  <si>
    <t>CT 48/15 Краска водно-дисп силикон грD</t>
  </si>
  <si>
    <t>CT 48/15 Краска водно-дисп силикон грE</t>
  </si>
  <si>
    <t xml:space="preserve">CT 48/15 Краска силиконовая база трансп              </t>
  </si>
  <si>
    <t xml:space="preserve">CT 48/гр.А/15л Краска трансп силиконовая           </t>
  </si>
  <si>
    <t xml:space="preserve">CT 48/гр.В/15л Краска трансп силиконовая            </t>
  </si>
  <si>
    <t>CT 54/15 Краска силик д/нар раб  база</t>
  </si>
  <si>
    <t>CT 54/15 Краска водно-дисп силикат грА</t>
  </si>
  <si>
    <t>CT 54/15 Краска водно-дисп силикат грB</t>
  </si>
  <si>
    <t>CT 54/15 Краска водно-дисп силикат грC</t>
  </si>
  <si>
    <t>CT 54/15 Краска водно-дисп силикат грD</t>
  </si>
  <si>
    <t>CT 54/15 Краска водно-дисп силикат грE</t>
  </si>
  <si>
    <t xml:space="preserve">CT 54/15 Краска силикатная база трансп             </t>
  </si>
  <si>
    <t xml:space="preserve">CT 54/гр.А/15л Краска трансп силикатная            </t>
  </si>
  <si>
    <t xml:space="preserve">CT 54/гр.В/15л Краска трансп силикатная             </t>
  </si>
  <si>
    <t xml:space="preserve">CT 54/гр.D/15л Краска трансп силикатная           </t>
  </si>
  <si>
    <t>4 л</t>
  </si>
  <si>
    <t>CT 16/5 Грунт п/тонк штукат белый Россия</t>
  </si>
  <si>
    <t>CT 16/10 Грунт п/тонк штукат белый Росси</t>
  </si>
  <si>
    <t>СТ 16/гр.A/10л Грунт п/тонк штук Россия</t>
  </si>
  <si>
    <t>СТ 16/гр.B/10л Грунт п/тонк штук Россия</t>
  </si>
  <si>
    <t>СТ 16/гр.C/10л Грунт п/тонк штук Россия</t>
  </si>
  <si>
    <t>СТ 16/гр.D/10л Грунт п/тонк штук Россия</t>
  </si>
  <si>
    <t>СТ 16/гр.E/10л Грунт п/тонк штук Россия</t>
  </si>
  <si>
    <t>Thermo Universal/25кг штук.клеев.смесь</t>
  </si>
  <si>
    <t>Dekor Plus/25кг штук для фасадов</t>
  </si>
  <si>
    <t>CT 79/25 Эластом. штук кам тр. 1.5мм база*</t>
  </si>
  <si>
    <t>CT 79/25 Эластомерн. штук кам. 1.5мм база*</t>
  </si>
  <si>
    <t>CT 77 / 7,15 кг Мозаичная штукатурка база</t>
  </si>
  <si>
    <t>7,15 кг</t>
  </si>
  <si>
    <t>CERESIT KWARC AGGREGATE 1,4-2,0mm U2 25k</t>
  </si>
  <si>
    <t>CERESIT KWARC AGGREGATE 1,4-2,0mm K2 25k</t>
  </si>
  <si>
    <t>CERESIT KWARC AGGREGATE 1,4-2,0mm T2 25k</t>
  </si>
  <si>
    <t>CERESIT KWARC AGGREGATE 1,4-2,0mm B2 25k</t>
  </si>
  <si>
    <t>CERESIT KWARC AGGREGATE 1,4-2,0mm I2 25k</t>
  </si>
  <si>
    <t>CERESIT KWARC AGGREGATE 1,4-2,0mm F2 25k</t>
  </si>
  <si>
    <t>CERESIT KWARC AGGREGATE 1,4-2,0mm C2 25k</t>
  </si>
  <si>
    <t>CERESIT KWARC AGGREGATE 1,4-2,0mm G2 25k</t>
  </si>
  <si>
    <t>CERESIT KWARC AGGREGATE 1,4-2,0mm N2 25k</t>
  </si>
  <si>
    <t>CERESIT KWARC AGGREGATE 1,4-2,0mm S2 25k</t>
  </si>
  <si>
    <t>CERESIT KWARC AGGREGATE 1,4-2,0mm P2 25k</t>
  </si>
  <si>
    <t>CERESIT KWARC AGGREGATE 1,4-2,0mm R2 25k</t>
  </si>
  <si>
    <t>CERESIT KWARC AGGREGATE 1,4-2,0mm E2 25k</t>
  </si>
  <si>
    <t>CERESIT KWARC AGGREGATE 1,4-2,0mm A2 25k</t>
  </si>
  <si>
    <t>CERESIT KWARC AGGREGATE 1,4-2,0mm L2 25k</t>
  </si>
  <si>
    <t>CERESIT KWARC AGGREGATE 1,4-2,0mm D2 25k</t>
  </si>
  <si>
    <t>CERESIT KWARC AGGREGATE 1,4-2,0mm W2 25k</t>
  </si>
  <si>
    <t>CERESIT KWARC AGGREGATE 1,4-2,0mm Y2 25k</t>
  </si>
  <si>
    <t>CERESIT KWARC AGGREGATE 1,4-2,0mm J2 25k</t>
  </si>
  <si>
    <t>CERESIT KWARC AGGREGATE 1,4-2,0mm M2 25k</t>
  </si>
  <si>
    <t>CERESIT KWARC AGGREGATE 1,4-2,0mm H2 25k</t>
  </si>
  <si>
    <t>CERESIT KWARC AGGREGATE 1,4-2,0mm O2 25k</t>
  </si>
  <si>
    <t>CT 710/20 VISAGE Штук.прир.кам. JamBrown</t>
  </si>
  <si>
    <t>CT 710/20 VISAGE Штук.прир.кам.MozGraphit</t>
  </si>
  <si>
    <t>CT710/7 VISAGE Штук. прир. камень база</t>
  </si>
  <si>
    <t>Наполн.VISAGE Гранит цв.JamaicaBrow,13кг</t>
  </si>
  <si>
    <t>Наполн.VISAGE Гранит цв.MozambicGra,13кг</t>
  </si>
  <si>
    <t>CT 710/20 VISAGE Штук. песчаник база</t>
  </si>
  <si>
    <t>CT 710/20 VISAGE Штук. песчаник колер.
(Scandinavia White, Kenya Cream, Cairo Beige
Porto Beige, Manhattan Grey, Venetto Rosa, Toledo Red, Alabama Gold, Arabia Sand, Montenegro Green, Cordoba Gold, Palermo Grey)</t>
  </si>
  <si>
    <t>CT 60/25 VISAGE Штук. акрил. 0,5мм база</t>
  </si>
  <si>
    <t>CT 60/25 VISAGE Штук. акрил. 0,5мм колер.</t>
  </si>
  <si>
    <t>Трафарет бум-Кирпичная кладка Лондона</t>
  </si>
  <si>
    <t>15 шт</t>
  </si>
  <si>
    <t>Трафарет бум-Кирпичная кладка Бостона</t>
  </si>
  <si>
    <t>CT 16/10 Visage Грунт п/тонк штукат Рос **</t>
  </si>
  <si>
    <t>CT 720/25 VISAGE Штукатурка дерево</t>
  </si>
  <si>
    <t>CT 721/4 VISAGE Пропитка дерево база</t>
  </si>
  <si>
    <t>CT 722/5 VISAGE Смазка антиадгезионная</t>
  </si>
  <si>
    <t>Силикон матрица для созд фактуры дерева</t>
  </si>
  <si>
    <t>1 шт</t>
  </si>
  <si>
    <t>CT 760 VISAGE "Архит. бетон" ChicGr, 20кг</t>
  </si>
  <si>
    <t>CT 760 VISAGE "Архит. бетон" TokGr, 20кг</t>
  </si>
  <si>
    <t>CT 760 VISAGE "Архит. бетон" SydLight, 20кг</t>
  </si>
  <si>
    <t xml:space="preserve">Пигмент Ceresit черный 02            </t>
  </si>
  <si>
    <t>3 л</t>
  </si>
  <si>
    <t xml:space="preserve">Пигмент Ceresit голубой 01           </t>
  </si>
  <si>
    <t xml:space="preserve">Пигмент Ceresit голубой 02           </t>
  </si>
  <si>
    <t xml:space="preserve">Пигмент Ceresit красный 01          </t>
  </si>
  <si>
    <t xml:space="preserve">Пигмент Ceresit красный 02          </t>
  </si>
  <si>
    <t xml:space="preserve">Пигмент Ceresit желтый 01            </t>
  </si>
  <si>
    <t xml:space="preserve">Пигмент Ceresit желтый 02            </t>
  </si>
  <si>
    <t xml:space="preserve">Пигмент Ceresit желтый 03            </t>
  </si>
  <si>
    <t xml:space="preserve">Пигмент Ceresit желтый 04            </t>
  </si>
  <si>
    <t xml:space="preserve">Пигмент Ceresit желтый 05            </t>
  </si>
  <si>
    <t xml:space="preserve">Пигмент Ceresit розовый 01           </t>
  </si>
  <si>
    <t xml:space="preserve">Пигмент Ceresit пурпурный 01       </t>
  </si>
  <si>
    <t xml:space="preserve">Пигмент Ceresit зеленый 01          </t>
  </si>
  <si>
    <t xml:space="preserve">Пигмент Ceresit зеленый 02          </t>
  </si>
  <si>
    <t>Пигмент Ceresit белый 01</t>
  </si>
  <si>
    <t>0,9 кг</t>
  </si>
  <si>
    <t>2,5 кг</t>
  </si>
  <si>
    <t>ОПТ</t>
  </si>
  <si>
    <t>Юсса. SBK 200 Цветные кладочные смеси для клинкерного кирпича. Супер-белый</t>
  </si>
  <si>
    <t>50 кг</t>
  </si>
  <si>
    <t xml:space="preserve">Юсса. SBK 200 Цветные кладочные смеси для клинкерного кирпича. Белый </t>
  </si>
  <si>
    <t>Юсса. SBK 200 Цветные кладочные смеси для клинкерного кирпича. Светло-желтый</t>
  </si>
  <si>
    <t>Юсса. SBK 200 Цветные кладочные смеси для клинкерного кирпича. Песочно-желтый</t>
  </si>
  <si>
    <t>Юсса. SBK 200 Цветные кладочные смеси для клинкерного кирпича. Желтый</t>
  </si>
  <si>
    <t>Юсса. SBK 200 Цветные кладочные смеси для клинкерного кирпича. Горчичный</t>
  </si>
  <si>
    <t>Юсса. SBK 200 Цветные кладочные смеси для клинкерного кирпича. Слоновая кость</t>
  </si>
  <si>
    <t>Юсса. SBK 200 Цветные кладочные смеси для клинкерного кирпича. Кремово-бежевый</t>
  </si>
  <si>
    <t>Юсса. SBK 200 Цветные кладочные смеси для клинкерного кирпича. Кремово-желтый</t>
  </si>
  <si>
    <t>Юсса. SBK 200 Цветные кладочные смеси для клинкерного кирпича. Темно-бежевый</t>
  </si>
  <si>
    <t>Юсса. SBK 200 Цветные кладочные смеси для клинкерного кирпича. Бежево-коричневый</t>
  </si>
  <si>
    <t>Юсса. SBK 200 Цветные кладочные смеси для клинкерного кирпича. Светло-коричневый</t>
  </si>
  <si>
    <t>Юсса. SBK 200 Цветные кладочные смеси для клинкерного кирпича. Кирпичный</t>
  </si>
  <si>
    <t>Юсса. SBK 200 Цветные кладочные смеси для клинкерного кирпича. Коричнево-рыжий</t>
  </si>
  <si>
    <t>Юсса. SBK 200 Цветные кладочные смеси для клинкерного кирпича. Красно-коричневый</t>
  </si>
  <si>
    <t>Юсса. SBK 200 Цветные кладочные смеси для клинкерного кирпича. Коричневый</t>
  </si>
  <si>
    <t>Юсса. SBK 200 Цветные кладочные смеси для клинкерного кирпича. Сурик</t>
  </si>
  <si>
    <t>Юсса. SBK 200 Цветные кладочные смеси для клинкерного кирпича. Кофейный</t>
  </si>
  <si>
    <t>Юсса. SBK 200 Цветные кладочные смеси для клинкерного кирпича. Темно-коричневый</t>
  </si>
  <si>
    <t>Юсса. SBK 200 Цветные кладочные смеси для клинкерного кирпича. Шоколадный</t>
  </si>
  <si>
    <t>Юсса. SBK 200 Цветные кладочные смеси для клинкерного кирпича. Светло-серый</t>
  </si>
  <si>
    <t>Юсса. SBK 200 Цветные кладочные смеси для клинкерного кирпича. Серый</t>
  </si>
  <si>
    <t>Юсса. SBK 200 Цветные кладочные смеси для клинкерного кирпича. Темно-серый</t>
  </si>
  <si>
    <t>Юсса. SBK 200 Цветные кладочные смеси для клинкерного кирпича. Черный</t>
  </si>
  <si>
    <t>Юсса. SB 200 - Цветные кладочные смеси для кирпича. Супер-белый</t>
  </si>
  <si>
    <t xml:space="preserve">Юсса. SB 200 - Цветные кладочные смеси для кирпича. Белый </t>
  </si>
  <si>
    <t>Юсса. SB 200 - Цветные кладочные смеси для кирпича. Светло-желтый</t>
  </si>
  <si>
    <t>Юсса. SB 200 - Цветные кладочные смеси для кирпича. Песочно-желтый</t>
  </si>
  <si>
    <t>Юсса. SB 200 - Цветные кладочные смеси для кирпича. Желтый</t>
  </si>
  <si>
    <t>Юсса. SB 200 - Цветные кладочные смеси для кирпича. Горчичный</t>
  </si>
  <si>
    <t>Юсса. SB 200 - Цветные кладочные смеси для кирпича. Слоновая кость</t>
  </si>
  <si>
    <t>Юсса. SB 200 - Цветные кладочные смеси для кирпича. Кремово-бежевый</t>
  </si>
  <si>
    <t>Юсса. SB 200 - Цветные кладочные смеси для кирпича. Кремово-желтый</t>
  </si>
  <si>
    <t>Юсса. SB 200 - Цветные кладочные смеси для кирпича. Темно-бежевый</t>
  </si>
  <si>
    <t>Юсса. SB 200 - Цветные кладочные смеси для кирпича. Бежево-коричневый</t>
  </si>
  <si>
    <t>Юсса. SB 200 - Цветные кладочные смеси для кирпича. Светло-коричневый</t>
  </si>
  <si>
    <t>Юсса. SB 200 - Цветные кладочные смеси для кирпича. Кирпичный</t>
  </si>
  <si>
    <t>Юсса. SB 200 - Цветные кладочные смеси для кирпича. Коричнево-рыжий</t>
  </si>
  <si>
    <t>Юсса. SB 200 - Цветные кладочные смеси для кирпича. Красно-коричневый</t>
  </si>
  <si>
    <t>Юсса. SB 200 - Цветные кладочные смеси для кирпича. Коричневый</t>
  </si>
  <si>
    <t>Юсса. SB 200 - Цветные кладочные смеси для кирпича. Сурик</t>
  </si>
  <si>
    <t>Юсса. SB 200 - Цветные кладочные смеси для кирпича. Кофейный</t>
  </si>
  <si>
    <t>Юсса. SB 200 - Цветные кладочные смеси для кирпича. Темно-коричневый</t>
  </si>
  <si>
    <t>Юсса. SB 200 - Цветные кладочные смеси для кирпича. Шоколадный</t>
  </si>
  <si>
    <t>Юсса. SB 200 - Цветные кладочные смеси для кирпича. Светло-серый</t>
  </si>
  <si>
    <t>Юсса. SB 200 - Цветные кладочные смеси для кирпича. Серый</t>
  </si>
  <si>
    <t>Юсса. SB 200 - Цветные кладочные смеси для кирпича. Темно-серый</t>
  </si>
  <si>
    <t>Юсса. SB 200 - Цветные кладочные смеси для кирпича. Черный</t>
  </si>
  <si>
    <t>Юсса MQ_950. Цветная затирка для натурального и искуственного камня. Феникс.</t>
  </si>
  <si>
    <t>300 г</t>
  </si>
  <si>
    <t>50 м2</t>
  </si>
  <si>
    <t>20 л</t>
  </si>
  <si>
    <t>0,75 л</t>
  </si>
  <si>
    <t>17 кг</t>
  </si>
  <si>
    <t>50 м</t>
  </si>
  <si>
    <t>Sopro №1 Клей для плитки и камня серый</t>
  </si>
  <si>
    <t>Sopro FBK №372 Клей для плитки и камня серый</t>
  </si>
  <si>
    <t xml:space="preserve">Sopro FF №455 Клей для плитки и камня  белый </t>
  </si>
  <si>
    <t xml:space="preserve">Sopro FF №450 Клей для плитки и камня  серый </t>
  </si>
  <si>
    <t>СПИСОК ПРОИЗВОДИТЕЛЕЙ</t>
  </si>
  <si>
    <t>Прайс-лист (ООО "АБК ФАСАД")</t>
  </si>
  <si>
    <t xml:space="preserve">   Режим работы пн-вс  10.00-21.00</t>
  </si>
  <si>
    <t xml:space="preserve">    Наш адрес г. Москва, 25-й км МКАД (внеш.) ТК "Конструктор"</t>
  </si>
  <si>
    <t xml:space="preserve">  тел. (495) 920-25-95, 8-916-647-38-89</t>
  </si>
  <si>
    <t>https://abk-fasad.ru</t>
  </si>
  <si>
    <r>
      <t xml:space="preserve">По всем вопросам связанными со </t>
    </r>
    <r>
      <rPr>
        <b/>
        <i/>
        <sz val="10"/>
        <rFont val="Times New Roman"/>
        <family val="1"/>
        <charset val="204"/>
      </rPr>
      <t>СКИДКАМИ, АКЦИЯМИ, ДОСТАВКАМИ и АССОРТИМЕНТНОЙ ПОДДЕРЖКОЙ</t>
    </r>
    <r>
      <rPr>
        <b/>
        <sz val="10"/>
        <rFont val="Times New Roman"/>
        <family val="1"/>
        <charset val="204"/>
      </rPr>
      <t xml:space="preserve"> связывайтесь с Вашим менеджером или по телефону ООО"АБК ФАСАД".</t>
    </r>
  </si>
  <si>
    <t>Unis Плюс. Плиточный клей для керамогранита и любой плитки.</t>
  </si>
  <si>
    <t>Unis Гранит. Плиточный клей для плит из природного камня и керамогранита.</t>
  </si>
  <si>
    <t>Unis 2000. Плиточный клей для укладки керамической и мозаичной плитки.</t>
  </si>
  <si>
    <t>Unis XXI. Плиточный клей для укладки, мозаичной плитки и керамогранита.</t>
  </si>
  <si>
    <t>Unis Бассейн Hydro. Клей для укладки плитки в резервуарах с водой.</t>
  </si>
  <si>
    <t>Unis Горизонт Hydro. Ровнитель для пола.</t>
  </si>
  <si>
    <t>Unis Горизонт Универсальный. Быстротвердеющий наливной пол.</t>
  </si>
  <si>
    <t>Unis Теплон Белый. Гипсовая штукатурка.</t>
  </si>
  <si>
    <t>Unis Грунт для внутренних работ. Готовый к применению грунт.</t>
  </si>
  <si>
    <t>Unis Грунт универсальный. Готовый к применению грунт.</t>
  </si>
  <si>
    <t>Unis Бетон-Контакт. Готовый к применению грунт.</t>
  </si>
  <si>
    <t xml:space="preserve">CR 65/5 Масса гидроизол.,фольга,Россия </t>
  </si>
  <si>
    <t>50м</t>
  </si>
  <si>
    <t>Vetonit KR. Шпаклевка финишная белая на органическом связующем</t>
  </si>
  <si>
    <t>Vetonit LR+. Финишная белая шпаклевка</t>
  </si>
  <si>
    <t>Vetonit VH GREY. Шпаклевка финишная цементная влагостойкая серая</t>
  </si>
  <si>
    <t>Vetonit VH. Шпаклевка финишная цементная влагостойкая белая</t>
  </si>
  <si>
    <t>Vetonit  LR POLYMER. Шпаклевка финишная белая</t>
  </si>
  <si>
    <t>Vetonit FINISH. Шпаклевка финишная белая</t>
  </si>
  <si>
    <t>Vetonit LR PASTA. Шпаклевка суперфинишная под окраску и обои</t>
  </si>
  <si>
    <t>Vetonit 5000. Быстротвердеющий ровнитель для пола</t>
  </si>
  <si>
    <t>Vetonit 5700. Базовый ровнитель для пола</t>
  </si>
  <si>
    <t>Vetonit FAST LEVEL. Быстротвердеющий наливной пол</t>
  </si>
  <si>
    <t>Vetonit 3000. Суперфинишный наливной пол</t>
  </si>
  <si>
    <t>Vetonit 4100. Высокопрочный наливной пол</t>
  </si>
  <si>
    <t>QUELYD 007. Для влажных комнат клей-герметик</t>
  </si>
  <si>
    <t>QUELYD 007. Жидкий металл клей-герметик</t>
  </si>
  <si>
    <t>QUELYD 007 CRYSTAL CLEAR. Прозрачный клей-герметик</t>
  </si>
  <si>
    <t>QUELYD MASTIFIX Для Зеркал</t>
  </si>
  <si>
    <t>QUELYD MASTIFIX СУПЕР СИЛА</t>
  </si>
  <si>
    <t>QUELYD MASTIFIX ULTRA.</t>
  </si>
  <si>
    <t>QUELYD  MASTIFIX Ультра Прозрачный.</t>
  </si>
  <si>
    <t xml:space="preserve">QUELYD  MASTIFIX Ультра Белый. </t>
  </si>
  <si>
    <t>QUELYD  MASTIFIX Универсальный.</t>
  </si>
  <si>
    <t>QUELYD MASTIFIX Супер Сила.</t>
  </si>
  <si>
    <t xml:space="preserve">QUELYD OPTIMA. Готовый клей для стеклообоев </t>
  </si>
  <si>
    <t>QUELYD OPTIMA. Готовый клей для стеклообоев</t>
  </si>
  <si>
    <t>QUELYD DISSOUCOL. Жидкость для удаления обоев</t>
  </si>
  <si>
    <t xml:space="preserve">QUELYD BORDURE. Клей для бордюров </t>
  </si>
  <si>
    <t>QUELYD MURALE. Cпециальный готовый клей для эксклюзивных настенных покрытий</t>
  </si>
  <si>
    <t>QUELYD RACCORD. Клей для стыков обоев</t>
  </si>
  <si>
    <t>QUELYD ИНДИКАТОР. Клей обойный</t>
  </si>
  <si>
    <t>0,25 кг</t>
  </si>
  <si>
    <t>QUELYD СПЕЦ-ВИНИЛ. Клей обойный</t>
  </si>
  <si>
    <t>0,3 кг</t>
  </si>
  <si>
    <t>0,45 кг</t>
  </si>
  <si>
    <t>QUELYD СПЕЦ-ФЛИЗЕЛИН. Клей обойный</t>
  </si>
  <si>
    <t>QUELYD СТЕКЛООБОИ. Клей обойный</t>
  </si>
  <si>
    <t>0,5 кг</t>
  </si>
  <si>
    <t>QUELYD СУПЕР ЭКСПРЕСС. Клей обойный</t>
  </si>
  <si>
    <t>QUELYD ЭКСПРЕСС. Клей обойный</t>
  </si>
  <si>
    <t>0,18 кг</t>
  </si>
  <si>
    <t>400 г</t>
  </si>
  <si>
    <t>450 г</t>
  </si>
  <si>
    <t>QUELYD  MASTIFIX Декор.</t>
  </si>
  <si>
    <t>QUELYD  MASTIFIX Строительный.</t>
  </si>
  <si>
    <t>370 г</t>
  </si>
  <si>
    <t>530 г</t>
  </si>
  <si>
    <t>0,25 л</t>
  </si>
  <si>
    <t>0,08 кг</t>
  </si>
  <si>
    <t>0,15 кг</t>
  </si>
  <si>
    <t>0,2 л</t>
  </si>
  <si>
    <t>0,31 л</t>
  </si>
  <si>
    <t>0,29 л</t>
  </si>
  <si>
    <t>Товарная группа</t>
  </si>
  <si>
    <t>CM 9</t>
  </si>
  <si>
    <t>CM 11</t>
  </si>
  <si>
    <t>СM 11 PRO</t>
  </si>
  <si>
    <t>CM 12</t>
  </si>
  <si>
    <t>CM 14</t>
  </si>
  <si>
    <t>CM 14 Express</t>
  </si>
  <si>
    <t>CM 16</t>
  </si>
  <si>
    <t>CM 17</t>
  </si>
  <si>
    <t>CM 17 White</t>
  </si>
  <si>
    <t>CM 115</t>
  </si>
  <si>
    <t>CM 117</t>
  </si>
  <si>
    <t>Easy Fix</t>
  </si>
  <si>
    <t>CE 33</t>
  </si>
  <si>
    <t>CE 40</t>
  </si>
  <si>
    <t>CE 43</t>
  </si>
  <si>
    <t>CS 25</t>
  </si>
  <si>
    <t>CT 10</t>
  </si>
  <si>
    <t>CE 89</t>
  </si>
  <si>
    <t xml:space="preserve">Эпоксидная затирка Ceresit CE89 2,5kg White 801 </t>
  </si>
  <si>
    <t xml:space="preserve">Эпоксидная затирка Ceresit CE 89 2,5kg Trans 800 </t>
  </si>
  <si>
    <t xml:space="preserve">Эпоксидная затирка Ceresit CE89 2,5kg C.Gray 809 </t>
  </si>
  <si>
    <t xml:space="preserve">Эпоксидная затирка Ceresit CE89 2,5kg P.Gray 807 </t>
  </si>
  <si>
    <t xml:space="preserve">Эпоксидная затирка Ceresit CE89 2,5kg Toffi 844 </t>
  </si>
  <si>
    <t xml:space="preserve">Эпоксидная затирка Ceresit CE89 2,5kg Jasmine 840 </t>
  </si>
  <si>
    <t xml:space="preserve">Эпоксидная затирка Ceresit CE89 2,5kg M. Blue 881 </t>
  </si>
  <si>
    <t xml:space="preserve">Эпоксидная затирка Ceresit CE89 2,5kg S.Blue 887 </t>
  </si>
  <si>
    <t xml:space="preserve">Эпоксидная затирка Ceresit CE 89 2,5kg E.Green 871 </t>
  </si>
  <si>
    <t xml:space="preserve">Эпоксидная затирка Ceresit CE 89 2,5kg S.Topaz 859 </t>
  </si>
  <si>
    <t xml:space="preserve">Эпоксидная затирка Ceresit CE 89 2,5kg R.Red 838 </t>
  </si>
  <si>
    <t xml:space="preserve">Эпоксидная затирка Ceresit CE 89 2,5kg Quartz 814 </t>
  </si>
  <si>
    <t xml:space="preserve">Эпоксидная затирка Ceresit CE 89 2,5kg S.Slate 817 </t>
  </si>
  <si>
    <t>CE 51</t>
  </si>
  <si>
    <t xml:space="preserve">Очиститель эпоксидной затирки Ceresit CE 51 1l EpoxyClean </t>
  </si>
  <si>
    <t>CE 52</t>
  </si>
  <si>
    <t xml:space="preserve">Добавка к затирке Ceresit CE 52 Silver Dust 75g </t>
  </si>
  <si>
    <t>75 g</t>
  </si>
  <si>
    <t>CE 53</t>
  </si>
  <si>
    <t xml:space="preserve">Добавка к затирке Ceresit CE 53 Silver Glow 75g </t>
  </si>
  <si>
    <t>CE 54</t>
  </si>
  <si>
    <t xml:space="preserve">Добавка к затирке Ceresit CE 54 Gold 75g </t>
  </si>
  <si>
    <t>CE 55</t>
  </si>
  <si>
    <t xml:space="preserve">Добавка к затирке Ceresit CE 55 Neon 200g </t>
  </si>
  <si>
    <t>200 g</t>
  </si>
  <si>
    <t>UK 400</t>
  </si>
  <si>
    <t>K 188E</t>
  </si>
  <si>
    <t>K 188Е</t>
  </si>
  <si>
    <t>T 425</t>
  </si>
  <si>
    <t>R 710</t>
  </si>
  <si>
    <t>K 112</t>
  </si>
  <si>
    <t>СN 68</t>
  </si>
  <si>
    <t>CN 76</t>
  </si>
  <si>
    <t>CN 83</t>
  </si>
  <si>
    <t>CN 178</t>
  </si>
  <si>
    <t>CN 88</t>
  </si>
  <si>
    <t>CN 175</t>
  </si>
  <si>
    <t>CN 173</t>
  </si>
  <si>
    <t>CF 51</t>
  </si>
  <si>
    <t>CF 56</t>
  </si>
  <si>
    <t>CT 14</t>
  </si>
  <si>
    <t>CL 51</t>
  </si>
  <si>
    <t>CL 51/1,4 Эластичная полимерная гидроизоляция, Россия</t>
  </si>
  <si>
    <t>1,4 кг/12</t>
  </si>
  <si>
    <t xml:space="preserve">CL 51/5 Эластичная полимерная гидроизоляция, Россия </t>
  </si>
  <si>
    <t xml:space="preserve">CL 51/15 Эластичная полимерная гидроизоляция, Россия </t>
  </si>
  <si>
    <t>CL 152</t>
  </si>
  <si>
    <t>CR 61</t>
  </si>
  <si>
    <t>СR 62</t>
  </si>
  <si>
    <t>CR 64</t>
  </si>
  <si>
    <t>CR 65</t>
  </si>
  <si>
    <t>CR 65/20 Масса гидроизоляционная Россия</t>
  </si>
  <si>
    <t>CR 166</t>
  </si>
  <si>
    <t>CO 81</t>
  </si>
  <si>
    <t>No Water</t>
  </si>
  <si>
    <t>CT 127</t>
  </si>
  <si>
    <t>IN 95</t>
  </si>
  <si>
    <t>CT 24 Light</t>
  </si>
  <si>
    <t>CX 1</t>
  </si>
  <si>
    <t>CX 5</t>
  </si>
  <si>
    <t>CX 15</t>
  </si>
  <si>
    <t>CD 22</t>
  </si>
  <si>
    <t>CD 24</t>
  </si>
  <si>
    <t>CD 25</t>
  </si>
  <si>
    <t>CD 30</t>
  </si>
  <si>
    <t>CT 13</t>
  </si>
  <si>
    <t>CT 17</t>
  </si>
  <si>
    <t>CT 19</t>
  </si>
  <si>
    <t xml:space="preserve">CT 19/3 Грунтовка бетонконтакт Россия </t>
  </si>
  <si>
    <t xml:space="preserve">CT 19/3 Грунтовка бетонконтакт Морозостойкая Рос </t>
  </si>
  <si>
    <t>CT 17 Con</t>
  </si>
  <si>
    <t>IN 10</t>
  </si>
  <si>
    <t>CT 777</t>
  </si>
  <si>
    <t>СТ 777/10 л Грунт Super Floor Россия</t>
  </si>
  <si>
    <t>CT 99</t>
  </si>
  <si>
    <t>CC 81</t>
  </si>
  <si>
    <t>CC 83</t>
  </si>
  <si>
    <t>TS 62</t>
  </si>
  <si>
    <t>CS 16</t>
  </si>
  <si>
    <t>CS 11</t>
  </si>
  <si>
    <t>CS 11 Гермет. Акриловый бел.</t>
  </si>
  <si>
    <t>CS 24</t>
  </si>
  <si>
    <t>CS 23</t>
  </si>
  <si>
    <t>CS 15</t>
  </si>
  <si>
    <t>CX 10</t>
  </si>
  <si>
    <t>CB 10</t>
  </si>
  <si>
    <t>CB 100</t>
  </si>
  <si>
    <t>CT 83</t>
  </si>
  <si>
    <t>CT 85</t>
  </si>
  <si>
    <t>CT 180</t>
  </si>
  <si>
    <t>CT 190</t>
  </si>
  <si>
    <t>CT 29</t>
  </si>
  <si>
    <t>CT 225</t>
  </si>
  <si>
    <t>CT 35</t>
  </si>
  <si>
    <t xml:space="preserve">CT 35/25 Штукат мин короед 2,5 белая Рос </t>
  </si>
  <si>
    <t>CT 137</t>
  </si>
  <si>
    <t>CT 74</t>
  </si>
  <si>
    <t>CT 75</t>
  </si>
  <si>
    <t>CT 174</t>
  </si>
  <si>
    <t>CT 175</t>
  </si>
  <si>
    <t>CT 77</t>
  </si>
  <si>
    <t>CT 77/25 Granada1 (1,4-2,0) моз.штук. Рос</t>
  </si>
  <si>
    <t>CT 77/25 Granada2 (1,4-2,0) моз.штук. Рос</t>
  </si>
  <si>
    <t>CT 77/25 Granada3 (1,4-2,0) моз.штук. Рос</t>
  </si>
  <si>
    <t>CT 77/25 Granada4 (1,4-2,0) моз.штук. Рос</t>
  </si>
  <si>
    <t>CT 77/25 Granada6 (1,4-2,0) моз.штук. Рос</t>
  </si>
  <si>
    <t>CT 77/25 Tibet3 (1,4-2,0) моз.штук. Рос</t>
  </si>
  <si>
    <t>CT 77/25 Tibet5 (1,4-2,0) моз.штук. Рос</t>
  </si>
  <si>
    <t>CT 77/25 Tibet6 (1,4-2,0) моз.штук. Рос</t>
  </si>
  <si>
    <t>CT 77/25 Persia1 (1,4-2,0) моз.штук. Рос</t>
  </si>
  <si>
    <t>CT 77/25 Persia2 (1,4-2,0) моз.штук. Рос</t>
  </si>
  <si>
    <t>CT 77/25 Persia4 (1,4-2,0) моз.штук. Рос</t>
  </si>
  <si>
    <t>CT 77/25 Persia5 (1,4-2,0) моз.штук. Рос</t>
  </si>
  <si>
    <t>CT 77/25 Persia6 (1,4-2,0) моз.штук. Рос</t>
  </si>
  <si>
    <t>CT 77/25 Sierra6 (1,4-2,0) моз.штук. Рос</t>
  </si>
  <si>
    <t>CT 77/25 Laos1 (1,4-2,0) моз.штук. Рос</t>
  </si>
  <si>
    <t>CT 77/25 Laos2 (1,4-2,0) моз.штук. Рос</t>
  </si>
  <si>
    <t>CT 77/25 Laos3 (1,4-2,0) моз.штук. Рос</t>
  </si>
  <si>
    <t>CT 77/25 Laos4 (1,4-2,0) моз.штук. Рос</t>
  </si>
  <si>
    <t>CT 77/25 Laos5 (1,4-2,0) моз.штук. Рос</t>
  </si>
  <si>
    <t>CT 77/25 Peru5 (1,4-2,0) моз.штук. Рос</t>
  </si>
  <si>
    <t>CT 77/25 Peru6 (1,4-2,0) моз.штук. Рос</t>
  </si>
  <si>
    <t>CT 42</t>
  </si>
  <si>
    <t>CT 44</t>
  </si>
  <si>
    <t>CT 48</t>
  </si>
  <si>
    <t>CT 54</t>
  </si>
  <si>
    <t xml:space="preserve">CT 54/4 Краска силикатная  база </t>
  </si>
  <si>
    <t>CT 16</t>
  </si>
  <si>
    <t>Thermo</t>
  </si>
  <si>
    <t>Thermo Universal/25кг штук.клеев.смесь ЗИМА</t>
  </si>
  <si>
    <t xml:space="preserve">Dekor </t>
  </si>
  <si>
    <t>CT 79</t>
  </si>
  <si>
    <t xml:space="preserve">CT 77 </t>
  </si>
  <si>
    <t>KWARC</t>
  </si>
  <si>
    <t>VISAGE</t>
  </si>
  <si>
    <t>Пигмент 02</t>
  </si>
  <si>
    <t>Пигмент 01</t>
  </si>
  <si>
    <t>Пигмент 03</t>
  </si>
  <si>
    <t>Пигмент Ceresit красный 03</t>
  </si>
  <si>
    <t>Пигмент 04</t>
  </si>
  <si>
    <t>Пигмент 05</t>
  </si>
  <si>
    <t>Артикул</t>
  </si>
  <si>
    <t>Затирки</t>
  </si>
  <si>
    <t>Гидроизоляция</t>
  </si>
  <si>
    <t>Фасады</t>
  </si>
  <si>
    <t>Knauf Rotband. Штукатурка гипсовая универсальная</t>
  </si>
  <si>
    <t>KNAUF-UNTERPUTZ. Штукатурка цементная фасадная</t>
  </si>
  <si>
    <t>KNAUF-FLISEN. Клей плиточный усиленный</t>
  </si>
  <si>
    <t>KNAUF-FLISEN PLUS. Клей плиточный усиленный</t>
  </si>
  <si>
    <t>Knauf PERLFIX. Сухая монтажная смесь на основе гипс</t>
  </si>
  <si>
    <t>KNAUF-FLISEN MAX. Клей плиточный толстослойный</t>
  </si>
  <si>
    <t>Knauf TIEFENGRUND. Морозостойкая грунтовка готовая</t>
  </si>
  <si>
    <t>KNAUF-ROTBAND PASTA. Готовая пастообразная финишная шпаклевка</t>
  </si>
  <si>
    <t>18 кг</t>
  </si>
  <si>
    <t>KNAUF-MULTIGRUND. Грунтовка универсальная для впитывающих оснований</t>
  </si>
  <si>
    <t>Knauf Терм Фасад. Плита влагостойкая теплоизоляционная</t>
  </si>
  <si>
    <t>Knauf Терм Декор. Пенополистирольные плиты для декоративных элементов</t>
  </si>
  <si>
    <t>KNAUF-BETOKONTAKT. Грунтовка адгезионная</t>
  </si>
  <si>
    <t>40 кг</t>
  </si>
  <si>
    <t>4 кг</t>
  </si>
  <si>
    <t>0,5 л</t>
  </si>
  <si>
    <t>2 л</t>
  </si>
  <si>
    <t>9 л</t>
  </si>
  <si>
    <t>12 л</t>
  </si>
  <si>
    <t xml:space="preserve">
Боларс. Плиточный базовый клей</t>
  </si>
  <si>
    <t>Боларс. Штукатурка известково-цементная</t>
  </si>
  <si>
    <t>Боларс. Клей для плитки стандарт</t>
  </si>
  <si>
    <t xml:space="preserve">
Фасадная шпатлевка Боларс (серая, универсальная)</t>
  </si>
  <si>
    <t>Гипсовая шпаклевка Боларс (белая)</t>
  </si>
  <si>
    <t>Боларс. Цементная фасадная штукатурка</t>
  </si>
  <si>
    <t>Боларс. Штукатурка гипсовая белая</t>
  </si>
  <si>
    <t xml:space="preserve">
Боларс. Фасадная морозостойкая штукатурка</t>
  </si>
  <si>
    <t xml:space="preserve">
 Боларс. Выравнивающая белая шпатлевка</t>
  </si>
  <si>
    <t>Боларс. Клей плюс для плитки</t>
  </si>
  <si>
    <t>Боларс. Финишная шпатлевка  Гипс-Эластик</t>
  </si>
  <si>
    <t>Боларс. Штукатурка гипсовая cерая</t>
  </si>
  <si>
    <t xml:space="preserve">
Боларс. Клей для плитки гранит</t>
  </si>
  <si>
    <t xml:space="preserve">
Боларс Финишная полимерная шпаклевка Super</t>
  </si>
  <si>
    <t>Боларс. Аква плюс клей для плитки</t>
  </si>
  <si>
    <t>Старатели "Быстротвердеющий".  Наливной пол самонивелирующийся</t>
  </si>
  <si>
    <t xml:space="preserve">Старатели. Грунтовка глубокого проникновения </t>
  </si>
  <si>
    <t xml:space="preserve">Старатели "БЕТОН-КОНТАКТ". Грунт для слабо впитывающих влагу оснований </t>
  </si>
  <si>
    <t>Старатели "Тонкий". Наливной пол самонивелирующийся</t>
  </si>
  <si>
    <t xml:space="preserve">Старатели "Плюс". Плиточный клей для укладки керамической плитки </t>
  </si>
  <si>
    <t>Старатели штукатурка цементная. Для высококачественного выравнивания стен</t>
  </si>
  <si>
    <t>Старатели "Финишная". Шпатлевка гипсовая для финишного выравнивания стен и потолков</t>
  </si>
  <si>
    <t>Старатели "Высокопрочный". Наливной пол самонивелирующийся</t>
  </si>
  <si>
    <t xml:space="preserve">Старатели "Для внутренних работ". Грунтовка для обработки поверхностей стен и потолков </t>
  </si>
  <si>
    <t>Старатели Старатели SONORA. Гидроизоляция полимерная</t>
  </si>
  <si>
    <t xml:space="preserve">
Основит АКВАСКРИН HC61. Гидропломба для остановки протечек воды</t>
  </si>
  <si>
    <t>Основит АКВАСКРИН НА64. Гидроизоляция готовая эластичная</t>
  </si>
  <si>
    <t>4,5 кг</t>
  </si>
  <si>
    <t>Основит УНКОНТ LP51 А. Грунт Универсальный</t>
  </si>
  <si>
    <t>Основит. ЭЛИСИЛК РА39 W. Шпаклевка готовая суперфинишная</t>
  </si>
  <si>
    <t xml:space="preserve">
Основит ГРАНИПЛИКС АС15 R. Плиточный клей беспылевой быстротвердеющий</t>
  </si>
  <si>
    <t>Основит СЭЙФСКРИН SBd1. Антиплесень</t>
  </si>
  <si>
    <t>Основит СЭЙФСКИН SSI15. Водо-грязеотталкивающая пропитка</t>
  </si>
  <si>
    <t>Основит УНКОНТ ЛЮКС LP51 А. Грунт универсальный</t>
  </si>
  <si>
    <t>Основит ПЛИТСЭЙВ XC35 H. Затирка цементная высокопрочная для швов белый</t>
  </si>
  <si>
    <t>Основит ПЛИТСЭЙВ XC35 H. Затирка цементная высокопрочная для швов серый</t>
  </si>
  <si>
    <t>Основит ПЛИТСЭЙВ XC35 H. Затирка цементная высокопрочная для швов светло-серый</t>
  </si>
  <si>
    <t>Основит ПЛИТСЭЙВ XC35 H. Затирка цементная высокопрочная для швов темно-серый</t>
  </si>
  <si>
    <t>Основит ПЛИТСЭЙВ XC35 H. Затирка цементная высокопрочная для швов графит</t>
  </si>
  <si>
    <t>Основит ПЛИТСЭЙВ XC35 H. Затирка цементная высокопрочная для швов бежевый</t>
  </si>
  <si>
    <t>Основит ПЛИТСЭЙВ XC35 H. Затирка цементная высокопрочная для швов коричневый</t>
  </si>
  <si>
    <t>Основит ПЛИТСЭЙВ XC35 H. Затирка цементная высокопрочная для швов светло-коричневый</t>
  </si>
  <si>
    <t>Bostik ПУ . Очиститель Пены</t>
  </si>
  <si>
    <t xml:space="preserve">
Bostik Standard 40. Пена бытовая полиуретановая</t>
  </si>
  <si>
    <t>Bostik Standard 45. Пена пистолетная полиуретановая</t>
  </si>
  <si>
    <t>0,65 л</t>
  </si>
  <si>
    <t>Bostik Standard 60. Пена бытовая полиуретановая</t>
  </si>
  <si>
    <t>Bostik Standard 65. Пена пистолетная полиуретановая</t>
  </si>
  <si>
    <t>Клей паркетный дисперсионный Bostik TARBICOL KP5</t>
  </si>
  <si>
    <t>Bostik TARBICOL KPA. Клей для паркета универсальный смоляной</t>
  </si>
  <si>
    <t>Bostik TARBICOL PU 2K. Клей для паркета полиуретановый двухкомпонентный</t>
  </si>
  <si>
    <t>2,5 м.п</t>
  </si>
  <si>
    <t>Bella-Plast. Профиль-капельник ПВХ с армирующей сеткой 10х10 см</t>
  </si>
  <si>
    <t>РОКВУЛ РОКФАСАД 1000х600х100мм (1,2м2=0,12м3) (2шт)</t>
  </si>
  <si>
    <t>РОКВУЛ РОКФАСАД 1000х600х50мм (2,4м2=0,12м3) (4шт)</t>
  </si>
  <si>
    <t>РОКВУЛ Сауна Баттс 1000х600х100мм (2,4м2=0,24м3) (4шт)</t>
  </si>
  <si>
    <t>РОКВУЛ Сауна Баттс 1000х600х50мм (4,8м2=0,24м3) (8шт)</t>
  </si>
  <si>
    <t>РОКВУЛ Фасад Баттс 1000х600х100мм (1,2м2=0,12м3) (2шт)</t>
  </si>
  <si>
    <t>РОКВУЛ Фасад Баттс 1000х600х50мм (2,4м2=0,12м3) (4шт)</t>
  </si>
  <si>
    <t>Tikkurila Presto LF. Водоразбавляемая готовая шпатлевка</t>
  </si>
  <si>
    <t>Tikkurila Presto LV. Готовая влагостойкая шпатлевка</t>
  </si>
  <si>
    <t>Tikkurila Presto LG.Готовая легкая шпатлевка</t>
  </si>
  <si>
    <t>Tikkurila Euro Filler. Акрилатная влагостойкая шпатлевка</t>
  </si>
  <si>
    <t>Tikkurila Paneeli Assa. Матовый акрилатный лак</t>
  </si>
  <si>
    <t>50 мм</t>
  </si>
  <si>
    <t>100 мм</t>
  </si>
  <si>
    <t>150 мм</t>
  </si>
  <si>
    <t>200 мм</t>
  </si>
  <si>
    <t>250 мм</t>
  </si>
  <si>
    <t>FASADPro. Сетка панцирная для фасадных телоизоляционных композиционных систем 320г/м2</t>
  </si>
  <si>
    <t>25м2</t>
  </si>
  <si>
    <t>FASADPro. Профиль угловой ПВХ с армирующей сеткой  8см х 12см</t>
  </si>
  <si>
    <t>2.5 м.п</t>
  </si>
  <si>
    <t>FASADPro. Профиль угловой ПВХ с армирующей сеткой  10см х 10см</t>
  </si>
  <si>
    <t>FASADPro. Профиль угловой ПВХ с армирующей сеткой  10см х 15см</t>
  </si>
  <si>
    <t xml:space="preserve">FASADPro. Фасадная сетка для армирование штукатурных покрытий 165г/м2 </t>
  </si>
  <si>
    <t>50м2</t>
  </si>
  <si>
    <t>28 кг</t>
  </si>
  <si>
    <t>34 кг</t>
  </si>
  <si>
    <t>6 мм</t>
  </si>
  <si>
    <t>9 мм</t>
  </si>
  <si>
    <t xml:space="preserve">Bella-Plast. Профиль ПВХ примыкающий оконный с сеткой </t>
  </si>
  <si>
    <t xml:space="preserve">Bella-Plast. Профиль деформационный V-образный </t>
  </si>
  <si>
    <t>2,5 м</t>
  </si>
  <si>
    <t xml:space="preserve">Bella-Plast. Профиль деформационный Е-образный </t>
  </si>
  <si>
    <t>Крепикс BauTex САУ 320. Сетка панцирная для армирующего элемента при наружных штукатурных работах</t>
  </si>
  <si>
    <t>Крепикс BauTex 2000. Сетка фасадная для предотвращения возникновения трещин</t>
  </si>
  <si>
    <t>Zobel deco tec 5400. Лак Фасадный</t>
  </si>
  <si>
    <t>Zobel Protec 100. Грунтовочный антисептик</t>
  </si>
  <si>
    <t>Zobel Deco-tec 5425. Лак для террасы</t>
  </si>
  <si>
    <t>Zobel Deco-tec 5450. Краска для дерева</t>
  </si>
  <si>
    <t>18 л</t>
  </si>
  <si>
    <t>Zobel Hirnholzsiegel 5012. Бесцветный герметик</t>
  </si>
  <si>
    <t>2,5 л</t>
  </si>
  <si>
    <t>Zobel Zowo-seal 5014. Герметик межвенцовый</t>
  </si>
  <si>
    <t>0,6 кг</t>
  </si>
  <si>
    <t>Zobel Protec 245. Грунтовочный антисептик</t>
  </si>
  <si>
    <t xml:space="preserve">
Zobel Hesse. Полиуретановый лак</t>
  </si>
  <si>
    <t>Plitonit Т1+. Сухая растворная штукатурная цементная смесь</t>
  </si>
  <si>
    <t>Финишная шпаклевка для стен и потолков Plitonit КП Pro</t>
  </si>
  <si>
    <t>Plitonit Грунт 1. Праймер-концентрат для внутренних и наружных работ</t>
  </si>
  <si>
    <t>Plitonit Грунт Упрочняющий. Праймер-концентрат глубокого проникновения</t>
  </si>
  <si>
    <t>Plitonit ГидроЛента. Гидроизоляционная лента</t>
  </si>
  <si>
    <t>10 п.м</t>
  </si>
  <si>
    <t>Plitonit ГидроСлой (ГидроСтена). Гидроизоляция жесткая обмазочная</t>
  </si>
  <si>
    <t>Plitonit СуперКамин Огнеупор. Универсальный термостойкий раствор</t>
  </si>
  <si>
    <t xml:space="preserve">
Plitonit СуперКамин ТермоКладка. Термостойкий раствор для кладки внешних стен</t>
  </si>
  <si>
    <t>Plitonit СуперКамин ТермоКлей. Для облицовки печей и каминов</t>
  </si>
  <si>
    <t>Plitonit СуперКамин ТермоРемонт. Термостойкий раствор для ремонта печей</t>
  </si>
  <si>
    <t>Штукатурка Plitonit СуперКамин Термо (белая) - для отделки печей и каминов</t>
  </si>
  <si>
    <t>Plitonit.Клей для керамической плитки внутри помещений А</t>
  </si>
  <si>
    <t>Plitonit В. Усиленный армирующими волокнами для керамогранитной плитки</t>
  </si>
  <si>
    <t>Plitonit Р Экспресс. Быстротвердеющий самовыравнивающийся наливной пол</t>
  </si>
  <si>
    <t>Plitonit С. Клей для плитки по сложным основаниям, класс С2ТЕ</t>
  </si>
  <si>
    <t>Mascarade Alba. Декоративное покрытие</t>
  </si>
  <si>
    <t>Mascarade Dune. Декоративное покрытие</t>
  </si>
  <si>
    <t>Mascarade Swahili Декоративное покрытие</t>
  </si>
  <si>
    <t>Mascarade Traverto Sol. Декоративное покрытие</t>
  </si>
  <si>
    <t xml:space="preserve">
Mascarade Traverto Noa. Декоративная краска</t>
  </si>
  <si>
    <t xml:space="preserve">
Mascarade Uno Decor. Декоративная краска</t>
  </si>
  <si>
    <t>Mascarade Masco Craquelure. Декоративный лак</t>
  </si>
  <si>
    <t>Mascarade Masco Matte. Декоративный лак</t>
  </si>
  <si>
    <t xml:space="preserve">
Mascarade Vavilon-Brilliance. Краска</t>
  </si>
  <si>
    <t>Mascarade Valencia. Декоративное покрытие</t>
  </si>
  <si>
    <t xml:space="preserve">
Neomid 400. Антисептик</t>
  </si>
  <si>
    <t>Neomid 430. Антисептик концетрат</t>
  </si>
  <si>
    <t>Neomid 500. Отбеливатель древесины</t>
  </si>
  <si>
    <t>Neomid 600. Уничтожитель плесени концентрат</t>
  </si>
  <si>
    <t>Neomid 450 Огнебиозащитный группа. Антисептик</t>
  </si>
  <si>
    <t xml:space="preserve">
Neomid 440. Антисептик для наружных работ</t>
  </si>
  <si>
    <t xml:space="preserve">
Oscar. Стеклохолст молярный</t>
  </si>
  <si>
    <t>25 м</t>
  </si>
  <si>
    <t>Oscar. Стеклохолст молярный</t>
  </si>
  <si>
    <t>40 м</t>
  </si>
  <si>
    <t xml:space="preserve">
Oscar. Клей для стеклообоев готовый</t>
  </si>
  <si>
    <t xml:space="preserve">
Затирка для камня Decolor FM 50</t>
  </si>
  <si>
    <t>Decolor decostone SS . Гидрофобизатор для камня</t>
  </si>
  <si>
    <t>Decolor decostone. Защитный лак</t>
  </si>
  <si>
    <t>Symphony Winner. Универсальная полиуретановая эмаль</t>
  </si>
  <si>
    <t xml:space="preserve">2.7 л </t>
  </si>
  <si>
    <t>0.9 л</t>
  </si>
  <si>
    <t>Symphony Forester. Акриловая краска</t>
  </si>
  <si>
    <t xml:space="preserve">Symphony Wood guard. Антисептик </t>
  </si>
  <si>
    <t>2.7 л</t>
  </si>
  <si>
    <t>Symphony Premiera. Влагостойкая эмаль</t>
  </si>
  <si>
    <t>Symphony  Hardwood. Лак глянцевый</t>
  </si>
  <si>
    <t>2,7 л</t>
  </si>
  <si>
    <t>0,9 л</t>
  </si>
  <si>
    <t xml:space="preserve">Symphony  Hardwood aqua. Лак паркетный </t>
  </si>
  <si>
    <t>Бийский дюбель ДС-2 для крепления утеплителей 60х150 мм</t>
  </si>
  <si>
    <t>Бийский дюбель ДС-2 для крепления утеплителей 60х200 мм</t>
  </si>
  <si>
    <t>Бийский дюбель ДС-2 для крепления утеплителей 60х250 мм</t>
  </si>
  <si>
    <t>OPT GRANIT MULTI. Высокотехнологичная усиленная клеевая смесь с пониженным пылеобразованием</t>
  </si>
  <si>
    <t>OPT STONE-PRO. Высокоэластичный клей для укладки плит из натурального и искуственного камня</t>
  </si>
  <si>
    <t>OPT BLOCK. Сверхпластичная клеевая смесь на цементно-известковой основе с комплексом полимерных добавок</t>
  </si>
  <si>
    <t xml:space="preserve">OPT TEPLOFASAD. Клей для полистирольных панелей и любых типов теплоизоляционных плит </t>
  </si>
  <si>
    <t>OPT TOP-GIPS. Экологически чистая облегченная штукатурная смесь (белая)</t>
  </si>
  <si>
    <t>OPT LR+(полимерная). Для финишного выравнивания стен, потолков и любых поверхностей</t>
  </si>
  <si>
    <t>ОРТ FINISH-PRO ярко белая цементная. Для финишного выравнивания поверхностей фасадов зданий</t>
  </si>
  <si>
    <t>Забивной дюбель Termoclip-стена МТ с металлическим распорным элементом</t>
  </si>
  <si>
    <t>120 мм</t>
  </si>
  <si>
    <t>140 мм</t>
  </si>
  <si>
    <t>160 мм</t>
  </si>
  <si>
    <t>260 мм</t>
  </si>
  <si>
    <t>Дюбель Termoclip-стена МS с металлическим вкручиваемым элементом</t>
  </si>
  <si>
    <t>Glims G-11. Клей плиточный</t>
  </si>
  <si>
    <t>Glims TS-70. Смесь штукатурная гипсовая с перлитом</t>
  </si>
  <si>
    <t>Glims Finish-Гипс. Шпатлевка гипсовая высокодисперсионная</t>
  </si>
  <si>
    <t>Glims GreyFix. Клей плиточный универсальный водостойкий</t>
  </si>
  <si>
    <t xml:space="preserve">
Glims Satin. Штукатурка гипсовая влагостойкая облегченная</t>
  </si>
  <si>
    <t>Glims Velur. Смесь штукатурная цементная с перлитом облегченная</t>
  </si>
  <si>
    <t xml:space="preserve"> Glims Finish-F. Шпатлевка цементная</t>
  </si>
  <si>
    <t>Glims WhiteFix. Клей профессиональный</t>
  </si>
  <si>
    <t>Glims ВодоStop Elastic 1K. Гидроизоляция эластичная</t>
  </si>
  <si>
    <t>Glims ВодоStop. Обмазочная гидроизоляция</t>
  </si>
  <si>
    <t>Glims GreyResin. Гидроизоляция многоцелевая</t>
  </si>
  <si>
    <t>Exclusive NON-WOVEN PRO. Клей для обоев на флизелиновой основе</t>
  </si>
  <si>
    <t>250 кг</t>
  </si>
  <si>
    <t>Exclusive FOR PAPER PRO. Клей для бумажных обоев</t>
  </si>
  <si>
    <t>283 кг</t>
  </si>
  <si>
    <t>Exclusive VINYL PRO. Клей для видов виниловых обоев</t>
  </si>
  <si>
    <t>Exclusive STRONG. Клей универсальный для всех типов обоев</t>
  </si>
  <si>
    <t>566 кг</t>
  </si>
  <si>
    <t>Exclusive PLATINUM PRO. Клей для стеклообоев</t>
  </si>
  <si>
    <t>Exclusive STRONG PRO. Клей для эксклюзивных обоев</t>
  </si>
  <si>
    <t xml:space="preserve">566 кг </t>
  </si>
  <si>
    <t>26 кг</t>
  </si>
  <si>
    <t>27 кг</t>
  </si>
  <si>
    <t>29 кг</t>
  </si>
  <si>
    <t>31 кг</t>
  </si>
  <si>
    <t>32 кг</t>
  </si>
  <si>
    <t>33 кг</t>
  </si>
  <si>
    <t>36 кг</t>
  </si>
  <si>
    <t>37 кг</t>
  </si>
  <si>
    <t>38 кг</t>
  </si>
  <si>
    <t>Список производителей</t>
  </si>
  <si>
    <t xml:space="preserve">артикул   </t>
  </si>
  <si>
    <t>Fila Satin "Сатина". Защитный воск</t>
  </si>
  <si>
    <t>Fila SR95. Пятновыводитель для материалов керамогранит</t>
  </si>
  <si>
    <t>Fila No Drops. Очищающее средство на водной основе против пятен</t>
  </si>
  <si>
    <t>500 мл</t>
  </si>
  <si>
    <t>FILA PT10 "С мокрым эффектом". Укрепительное защитное средством</t>
  </si>
  <si>
    <t>12кг</t>
  </si>
  <si>
    <t>TERRAGRUNT MAXI. Акриловая универсальная грунтовка</t>
  </si>
  <si>
    <t>TERRAGRUNT MAXI.Универсальный проникновения грунт для фасада</t>
  </si>
  <si>
    <t>HANDYCOAT ALL-PURPOSE. Готовая универсальная шпатлевка</t>
  </si>
  <si>
    <t>Styrobond DP EcoTherm. Армирующий штукатурный состав</t>
  </si>
  <si>
    <t>Terrabond SP. Грунтовка для обработки  гладкого бетона "Бетоноконтакт"</t>
  </si>
  <si>
    <t>Terracoat XL. Фасадная  декоративная штукатурка с  текстурой "Короед" акрил 2,0 мм</t>
  </si>
  <si>
    <t>BauTex фасадная сетка крепикс 1300</t>
  </si>
  <si>
    <t>Старатели "АкваЩит". Для гидроизоляции фасадов</t>
  </si>
  <si>
    <t>Основит СЭЙФСКРИН SGI1. Средство для удаления цемента</t>
  </si>
  <si>
    <t>Основит СЭЙФСКРИН SAI2. Очиститель плитки</t>
  </si>
  <si>
    <t>ТЕХНОНИКОЛЬ Технофас Звукоизоляционные плиты из минеральной ваты 1200x600x50 мм</t>
  </si>
  <si>
    <t>ТЕХНОНИКОЛЬ Технофас Звукоизоляционные плиты из минеральной ваты 1200x600x100 мм</t>
  </si>
  <si>
    <t>ТЕХНОНИКОЛЬ Технофас Звукоизоляционные плиты из минеральной ваты 1200x600x150 мм</t>
  </si>
  <si>
    <t>УРСА ГЕО М-11/50 Минеральная тепло- и звукоизоляция на основе стекловолокна 1200х50 мм</t>
  </si>
  <si>
    <t>Пенополистирол ППС-16ф  Тепло- и звукоизоляция по системе «мокрый фасад»</t>
  </si>
  <si>
    <t xml:space="preserve">МОССТРОЙ-31 Пенополистирол ППС-16ф Neopor  (с графитом) </t>
  </si>
  <si>
    <t>Пенополистирол ППС-17 Тепло- и звукоизоляция по системе "мокрый фасад"</t>
  </si>
  <si>
    <t>Пенополистирол ППС-17 Neopor  (с графитом)</t>
  </si>
  <si>
    <t>Профиль FASAD Pro угловой ПВХ с армирующей сеткой для всех углов 100х150 мм</t>
  </si>
  <si>
    <t>Фасадная стеклосетка Polinet для проведении фасадных штукатурных работ</t>
  </si>
  <si>
    <t>Строительные рабочие перчатки</t>
  </si>
  <si>
    <t>Крестики для плитки 2,5 мм</t>
  </si>
  <si>
    <t xml:space="preserve">Крестики для плитки 1,5 мм
</t>
  </si>
  <si>
    <t>Крестики для плитки 1,0 мм</t>
  </si>
  <si>
    <t>Крестики для плитки 3,0 мм</t>
  </si>
  <si>
    <t>Сумка для растворов (эконом) 17х27 см</t>
  </si>
  <si>
    <t>0,04 кг</t>
  </si>
  <si>
    <t>Скотч малярный 48х36 мм</t>
  </si>
  <si>
    <t>Шпатель резиновый Эксперт</t>
  </si>
  <si>
    <t xml:space="preserve">Шпатель резиновый Эксперт </t>
  </si>
  <si>
    <t xml:space="preserve">Фасадный нержавеющий шпатель
</t>
  </si>
  <si>
    <t>350 мм</t>
  </si>
  <si>
    <t>Пластиковое строительное ведро</t>
  </si>
  <si>
    <t>45 л</t>
  </si>
  <si>
    <t xml:space="preserve">60 л </t>
  </si>
  <si>
    <t xml:space="preserve">90 л </t>
  </si>
  <si>
    <t xml:space="preserve">Пистолет для герметика
</t>
  </si>
  <si>
    <t>0.31 л</t>
  </si>
  <si>
    <t>Макловица из синтетического волокна (буковая колодка) 170х70 мм</t>
  </si>
  <si>
    <t xml:space="preserve">Губка для уборки цементной затирки 150х100х50 мм
</t>
  </si>
  <si>
    <t>Кельма для декоративных покрытий 140х280 мм</t>
  </si>
  <si>
    <t>Пистолет для монтажной пены 30х10 см</t>
  </si>
  <si>
    <t>Кельма из нержавеющей стали с пластмассовой ручкой 6х6 см</t>
  </si>
  <si>
    <t>Кельма из нержавеющей стали с пластмассовой ручкой 8х8 см</t>
  </si>
  <si>
    <t>Кельма из нержавеющей стали с пластмассовой ручкой 10х10 см</t>
  </si>
  <si>
    <t>Кельма из нержавеющей стали 130х270 мм</t>
  </si>
  <si>
    <t>Швейцарская стальная зубчатая кельма с деревянной ручкой 13х58 см</t>
  </si>
  <si>
    <t>Швейцарская стальная зубчатая кельма с деревянной ручкой 48х13 см</t>
  </si>
  <si>
    <t>Terraco Terragrunt Грунт универсальный глубокопроникающий</t>
  </si>
  <si>
    <t>ТЕХНОНИКОЛЬ Техноплекс. Экструдированный пенополистирол 1200х600х20 мм</t>
  </si>
  <si>
    <t>ТЕХНОНИКОЛЬ Техноплекс. Экструдированный пенополистирол 1180х580х30 мм</t>
  </si>
  <si>
    <t>ТЕХНОНИКОЛЬ Техноплекс. Экструдированный пенополистирол 1180х580х40 мм</t>
  </si>
  <si>
    <t>ТЕХНОНИКОЛЬ Техноплекс. Экструдированный пенополистирол 1180х580х50 мм</t>
  </si>
  <si>
    <t>ТЕХНОНИКОЛЬ Техноплекс. Экструдированный пенополистирол 1180х580х100 мм</t>
  </si>
  <si>
    <t>ТЕХНОНИКОЛЬ Технофас Эффект. Тепло-звукоизоляционные плиты 1200х600х100 мм</t>
  </si>
  <si>
    <t>Сумка для раствора с пластиковым наконечником 0,13 мм</t>
  </si>
  <si>
    <t>Швейцарская кельма с деревянной стальной ручкой 13х38 см</t>
  </si>
  <si>
    <t>Валик игольчатый по наливному полу 300 мм</t>
  </si>
  <si>
    <t>Сумка для раствора с носиком из нержавеющей стали 0,135 мм</t>
  </si>
  <si>
    <t xml:space="preserve">             </t>
  </si>
  <si>
    <t>Смесь Русеан «Пескобетон М-300» для стяжек в помещениях</t>
  </si>
  <si>
    <t>Смесь Русеан «Пескобетон Luix М-300» для заливки фундамента</t>
  </si>
  <si>
    <t>Штукатурная смесь Русеан «M-150» для строительно-ремонтных работ</t>
  </si>
  <si>
    <t>Штукатурка Русеан «Termoplast» Для сглаживания изнутри поверхностей</t>
  </si>
  <si>
    <t>Штукатурка Русеан «Plaster» для высококачественного оштукатуривания стен и потолков</t>
  </si>
  <si>
    <t>Смесь Русеан «Песок» для ремонтных работ разной сложности</t>
  </si>
  <si>
    <t>Наливной пол Русеан «Nivelir» для стяжек полов</t>
  </si>
  <si>
    <t>Щебень Русеан «Гравийный щебень» для укладки фундамента</t>
  </si>
  <si>
    <t>Tytan professional 65 uniI пена</t>
  </si>
  <si>
    <t>60 л</t>
  </si>
  <si>
    <t xml:space="preserve">Tytan professional  Lexy </t>
  </si>
  <si>
    <t>Tytan professional std эрго</t>
  </si>
  <si>
    <t>Tytan professional eco Очиститель для полиуретановой пены</t>
  </si>
  <si>
    <t>Tytan Euro-Line gun пена профиссиональная</t>
  </si>
  <si>
    <t>Tytan professional 65 пена</t>
  </si>
  <si>
    <t>Пена монтажная ТЕХНОНИКОЛЬ 70 PROFESSIONAL всесезонная</t>
  </si>
  <si>
    <t>Пена монтажная профессиональная ТЕХНОНИКОЛЬ 45 BALANCE всесезонная</t>
  </si>
  <si>
    <t>Клей-пена ТЕХНОНИКОЛЬ 500 PROFESSIONAL универсальный</t>
  </si>
  <si>
    <t>Пена монтажная ТЕХНОНИКОЛЬ 240 PROFESSIONAL огнестойкая</t>
  </si>
  <si>
    <t>Очиститель монтажной пены ТЕХНОНИКОЛЬ PROFESSIONAL</t>
  </si>
  <si>
    <t>Клей-пена ТЕХНОНИКОЛЬ для газобетонных блоков и кладки</t>
  </si>
  <si>
    <t>Герметик бутил-каучуковый ТехноНИКОЛЬ №45 белый ведро</t>
  </si>
  <si>
    <t>16 кг</t>
  </si>
  <si>
    <t xml:space="preserve">Герметик бутил-каучуковый ТехноНИКОЛЬ №45 серый ведро </t>
  </si>
  <si>
    <t>Мастика для ремонта AquaMast, ведро</t>
  </si>
  <si>
    <t>70 л</t>
  </si>
  <si>
    <t>Пена монтажная профессиональная. ТЕХНОНИКОЛЬ 65 MAXIMUM всесезонная</t>
  </si>
  <si>
    <t>370 мл</t>
  </si>
  <si>
    <t>900 г</t>
  </si>
  <si>
    <t>Евроцемент, Евроцем 500 Экстра</t>
  </si>
  <si>
    <t>Евроцемент, Евроцем 500 Супер</t>
  </si>
  <si>
    <t>Евроцемент, Евроцем 400 Плюс</t>
  </si>
  <si>
    <t>Сухая смесь EUROMIX М-150</t>
  </si>
  <si>
    <t>Пескобетон EUROMIX М-300</t>
  </si>
  <si>
    <t>Сухая смесь EUROMIX М-200</t>
  </si>
  <si>
    <t>Краска БТ Серебрянка НБХ</t>
  </si>
  <si>
    <t>Эмаль НБХ для бетонных полов  желто коричневая</t>
  </si>
  <si>
    <t>Грунт-эмаль по ржавчине НовБытХим Черная</t>
  </si>
  <si>
    <t xml:space="preserve">Шпатлевка Новбытхим ХВ-0016 </t>
  </si>
  <si>
    <t>0,7 кг</t>
  </si>
  <si>
    <t>Пескобетон NOVAMIX М-300</t>
  </si>
  <si>
    <t>Сухая смесь NOVAMIX М-150</t>
  </si>
  <si>
    <t xml:space="preserve"> Монтажно-кладочная сухая смесь М-200</t>
  </si>
  <si>
    <t>Эталон Gidroizol" Гидроизол</t>
  </si>
  <si>
    <t>Грунт Эталон «IZO-BLOCK» для газосиликатных блоков</t>
  </si>
  <si>
    <t>Грунт "Эталон Бетонконтакт"</t>
  </si>
  <si>
    <t>«Грунтовка "Эталон глубокого проникновения"</t>
  </si>
  <si>
    <t>Грунтовка акриловая "Эталон Универсальная"</t>
  </si>
  <si>
    <t>Эталон Relief Koroed" Штукатурка декоративная</t>
  </si>
  <si>
    <t>Штукатурка цементная «Paro Block»</t>
  </si>
  <si>
    <t>Эталон Pesok</t>
  </si>
  <si>
    <t>Гвозди обычные 1 кг</t>
  </si>
  <si>
    <t>60 мм</t>
  </si>
  <si>
    <t>80 мм</t>
  </si>
  <si>
    <t>90 мм</t>
  </si>
  <si>
    <t xml:space="preserve"> Инструменты</t>
  </si>
  <si>
    <t>25 мм</t>
  </si>
  <si>
    <t>Саморез черный 1 кг</t>
  </si>
  <si>
    <t>Саморез клоп 1 кг</t>
  </si>
  <si>
    <t>35 мм</t>
  </si>
  <si>
    <t>8 мм</t>
  </si>
  <si>
    <t>Гайка 1 кг</t>
  </si>
  <si>
    <t>Декоративная мраморная штукатурка Bayramix Mineral</t>
  </si>
  <si>
    <t>Bayramix  Мраморная штукатурка Macro Mineral</t>
  </si>
  <si>
    <t>Bayramix Micro Mineral мраморная штукатурка</t>
  </si>
  <si>
    <t>Мраморная штукатурка gold</t>
  </si>
  <si>
    <t>Декоративное покрытие Solar</t>
  </si>
  <si>
    <t>ПРАЙС-ЛИСТ ООО "Хенкель Рус" от 09.03.2022</t>
  </si>
  <si>
    <t>Цены даны в российских рублях, на условиях доставки согласно договору поставки.</t>
  </si>
  <si>
    <r>
      <t xml:space="preserve">Данный прайс-лист действует </t>
    </r>
    <r>
      <rPr>
        <b/>
        <sz val="8"/>
        <color indexed="10"/>
        <rFont val="Arial"/>
        <family val="2"/>
        <charset val="204"/>
      </rPr>
      <t>с 09.03.2022 г</t>
    </r>
    <r>
      <rPr>
        <sz val="8"/>
        <color indexed="10"/>
        <rFont val="Arial"/>
        <family val="2"/>
        <charset val="204"/>
      </rPr>
      <t xml:space="preserve">. </t>
    </r>
    <r>
      <rPr>
        <sz val="11"/>
        <color theme="1"/>
        <rFont val="Calibri"/>
        <family val="2"/>
        <charset val="204"/>
        <scheme val="minor"/>
      </rPr>
      <t xml:space="preserve">С этого момента все предыдущие прайс-листы теряют свою силу. </t>
    </r>
  </si>
  <si>
    <t>IDH</t>
  </si>
  <si>
    <t xml:space="preserve">Категория </t>
  </si>
  <si>
    <t>Название на русском</t>
  </si>
  <si>
    <t>уп./
пал</t>
  </si>
  <si>
    <t>Ceresit CE33/2кг Затирка для швов 1-6 мм внутри и снаружи Жасмин 40, РФ</t>
  </si>
  <si>
    <t>12/432</t>
  </si>
  <si>
    <t>Ceresit CE33/5кг Затирка для швов 1-6 мм внутри и снаружи Жасмин 40, РФ</t>
  </si>
  <si>
    <t>4/144</t>
  </si>
  <si>
    <t>CE 40/1 Затирка аквастатик (белая 01)</t>
  </si>
  <si>
    <t>12/384</t>
  </si>
  <si>
    <t>CE 40/1 Затирка аквастатик (багама 43)</t>
  </si>
  <si>
    <t>CE 40/1 Затирка аквастатик (жасмин 40)</t>
  </si>
  <si>
    <t>CE 40/1 Затирка аквастатик (серая 07)</t>
  </si>
  <si>
    <t xml:space="preserve">CE 40/1 Затирка аквастатик (с-серый 04) </t>
  </si>
  <si>
    <t>12/192</t>
  </si>
  <si>
    <t>CE 40/2 Затирка аквастатик (белый мрамор 03)</t>
  </si>
  <si>
    <t>12/1200</t>
  </si>
  <si>
    <t>Полы</t>
  </si>
  <si>
    <t>Другое</t>
  </si>
  <si>
    <t>Плиточные клеи</t>
  </si>
  <si>
    <t>Ceresit CM9/25кг Плиточный клей для керамической плитки внутри, РФ</t>
  </si>
  <si>
    <t>Ceresit CM11/25кг Плиточный клей, РФ</t>
  </si>
  <si>
    <t>Ceresit CM11/5кг Плиточный клей, РФ</t>
  </si>
  <si>
    <t>Ceresit CM11/25кг, PRO Плиточный клей, РФ</t>
  </si>
  <si>
    <t>Ceresit CM11/5кг, PRO Плиточный клей, РФ</t>
  </si>
  <si>
    <t>Ceresit CM12/25кг Плиточный клей для напольного керамогранита, РФ</t>
  </si>
  <si>
    <t>Сeresit CM14/25кг Плиточный клей для керамогранита, РФ</t>
  </si>
  <si>
    <t>Сeresit CM14/5кг Плиточный клей для керамогранита, РФ</t>
  </si>
  <si>
    <t>Сeresit CM14 Express/5кг Быстрый Плиточный клей для керамогранита, РФ</t>
  </si>
  <si>
    <t>Сeresit CM16/25кг Плиточный клей для керамогранита снаружи, РФ</t>
  </si>
  <si>
    <t>Сeresit CM16/5кг Плиточный клей для керамогранита снаружи, РФ</t>
  </si>
  <si>
    <t>Сeresit CM17/25кг Плиточный клей для крупноформатного керамогранита, РФ</t>
  </si>
  <si>
    <t>Сeresit CM17/5кг Плиточный клей для крупноформатного керамогранита, РФ</t>
  </si>
  <si>
    <t>Сeresit CM17 White/5кг Белый Плиточный клей для мозаики и мрамора, РФ</t>
  </si>
  <si>
    <t>Ceresit CM115/25кг Белый Плиточный клей для мозаики и мрамора, РФ</t>
  </si>
  <si>
    <t>Ceresit CM115/5кг Белый Плиточный клей для мозаики и мрамора, РФ</t>
  </si>
  <si>
    <t>Ceresit CM117/25кг Плиточный клей керамогранита и клинкера, РФ</t>
  </si>
  <si>
    <t>Ceresit Easy Fix/3,5кг Белый готовый Плиточный клей, Англия</t>
  </si>
  <si>
    <t>CM 49</t>
  </si>
  <si>
    <t>Ceresit CM49/20 кг Высокоэластичный плиточный клей для сверхкрупного формата, Польша</t>
  </si>
  <si>
    <t>Ceresit CE33/2кг Затирка для швов 1-6 мм внутри и снаружи Белый 01, РФ</t>
  </si>
  <si>
    <t>Ceresit CE33/5кг Затирка для швов 1-6 мм внутри и снаружи Белый 01, РФ</t>
  </si>
  <si>
    <t>Ceresit CE33/2кг Затирка для швов 1-6 мм внутри и снаружи Серый 07, РФ</t>
  </si>
  <si>
    <t>Ceresit CE33/5кг Затирка для швов 1-6 мм внутри и снаружи Серый 07, РФ</t>
  </si>
  <si>
    <t>Ceresit CE33/25кг Затирка для швов 1-6 мм внутри и снаружи Белый 01, РФ</t>
  </si>
  <si>
    <t>Ceresit CE33/25кг Затирка для швов 1-6 мм внутри и снаружи Серый 07, РФ</t>
  </si>
  <si>
    <t>Ceresit CE33/2кг Затирка для швов 1-6 мм внутри и снаружи Багама беж 43, РФ</t>
  </si>
  <si>
    <t>Ceresit CE33/5кг Затирка для швов 1-6 мм внутри и снаружи Багама беж 43, РФ</t>
  </si>
  <si>
    <t>Ceresit CE33/25кг Затирка для швов 1-6 мм внутри и снаружи Багама беж 43, РФ</t>
  </si>
  <si>
    <t>Ceresit CE33/2кг Затирка для швов 1-6 мм внутри и снаружи Карамель 46, РФ</t>
  </si>
  <si>
    <t>Ceresit CE33/5кг Затирка для швов 1-6 мм внутри и снаружи Карамель 46, РФ</t>
  </si>
  <si>
    <t>Ceresit CE33/2кг Затирка для швов 1-6 мм внутри и снаружи Крокус 79, РФ</t>
  </si>
  <si>
    <t>Ceresit CE33/2кг Затирка для швов 1-6 мм внутри и снаружи Манхеттен 10, РФ</t>
  </si>
  <si>
    <t>Ceresit CE33/2кг Затирка для швов 1-6 мм внутри и снаружи Мята 64, РФ</t>
  </si>
  <si>
    <t>Ceresit CE33/2кг Затирка для швов 1-6 мм внутри и снаружи Персик 28, РФ</t>
  </si>
  <si>
    <t>Ceresit CE33/2кг Затирка для швов 1-6 мм внутри и снаружи Розовый 34, РФ</t>
  </si>
  <si>
    <t>Ceresit CE33/2кг Затирка для швов 1-6 мм внутри и снаружи Роса 31, РФ</t>
  </si>
  <si>
    <t>Ceresit CE33/2кг Затирка для швов 1-6 мм внутри и снаружи Серебристо-серый 04, РФ</t>
  </si>
  <si>
    <t>Ceresit CE33/25кг Затирка для швов 1-6 мм внутри и снаружи Серебристо-серый 04, РФ</t>
  </si>
  <si>
    <t>Ceresit CE33/2кг Затирка для швов 1-6 мм внутри и снаружи Кирпичный 49, РФ</t>
  </si>
  <si>
    <t>Ceresit CE33/2кг Затирка для швов 1-6 мм внутри и снаружи Антрацит 13, РФ</t>
  </si>
  <si>
    <t>Ceresit CE33/5кг Затирка для швов 1-6 мм внутри и снаружи Антрацит 13, РФ</t>
  </si>
  <si>
    <t>Ceresit CE33/2кг Затирка для швов 1-6 мм внутри и снаружи Натура 41, РФ</t>
  </si>
  <si>
    <t>Ceresit CE33/5кг Затирка для швов 1-6 мм внутри и снаружи Натура 41, РФ</t>
  </si>
  <si>
    <t>Ceresit CE33/2кг Затирка для швов 1-6 мм внутри и снаружи Тёмно-коричневый 58, РФ</t>
  </si>
  <si>
    <t>Ceresit CE33/5кг Затирка для швов 1-6 мм внутри и снаружи Тёмно-коричневый 58, РФ</t>
  </si>
  <si>
    <t>Ceresit CE33/25кг Затирка для швов 1-6 мм внутри и снаружи Тёмно-коричневый 58, РФ</t>
  </si>
  <si>
    <t>Ceresit CE33/2кг Затирка для швов 1-6 мм внутри и снаружи Какао 52, РФ</t>
  </si>
  <si>
    <t>Ceresit CE33/2кг Затирка для швов 1-6 мм внутри и снаружи Светло коричневый 55, РФ</t>
  </si>
  <si>
    <t>Ceresit CE33/2кг Затирка для швов 1-6 мм внутри и снаружи Оливковый 73, РФ</t>
  </si>
  <si>
    <t>Ceresit CE33/2кг Затирка для швов 1-6 мм внутри и снаружи Киви 67, РФ</t>
  </si>
  <si>
    <t>Ceresit CE33/2кг Затирка для швов 1-6 мм внутри и снаружи Графит 16, РФ</t>
  </si>
  <si>
    <t>Ceresit CE33/2кг Затирка для швов 1-6 мм внутри и снаружи Сиена 47, РФ</t>
  </si>
  <si>
    <t>Ceresit CE33/2кг Затирка для швов 1-6 мм внутри и снаружи Зеленый 70, РФ</t>
  </si>
  <si>
    <t>Ceresit CE33/2кг Затирка для швов 1-6 мм внутри и снаружи Голубой 82, РФ</t>
  </si>
  <si>
    <t>Ceresit CE33/2кг Затирка для швов 1-6 мм внутри и снаружи Тёмно-синий 88, РФ</t>
  </si>
  <si>
    <t>Ceresit CE33/25кг Затирка для швов 1-6 мм внутри и снаружи Тёмно-синий 88, РФ</t>
  </si>
  <si>
    <t>Ceresit CE33/2кг Затирка для швов 1-6 мм внутри и снаружи Серо-голубой 85, РФ</t>
  </si>
  <si>
    <r>
      <t>CE 43/25 Затирка высокопрочная (серая 07)</t>
    </r>
    <r>
      <rPr>
        <b/>
        <sz val="9"/>
        <color indexed="10"/>
        <rFont val="Arial"/>
        <family val="2"/>
        <charset val="204"/>
      </rPr>
      <t xml:space="preserve"> </t>
    </r>
  </si>
  <si>
    <r>
      <t>CE 43/25 Затирка высокопрочная (багамы 43)</t>
    </r>
    <r>
      <rPr>
        <b/>
        <sz val="9"/>
        <color indexed="10"/>
        <rFont val="Arial"/>
        <family val="2"/>
        <charset val="204"/>
      </rPr>
      <t xml:space="preserve"> ПОД ЗАКАЗ</t>
    </r>
  </si>
  <si>
    <r>
      <t xml:space="preserve">CE 43/25 Затирка высокопрочная (кирпичная 49) </t>
    </r>
    <r>
      <rPr>
        <b/>
        <sz val="9"/>
        <color indexed="10"/>
        <rFont val="Arial"/>
        <family val="2"/>
        <charset val="204"/>
      </rPr>
      <t>ПОД ЗАКАЗ</t>
    </r>
  </si>
  <si>
    <t>CS 25/280 Cиликон.затирка (небесный 80)</t>
  </si>
  <si>
    <t>12/480</t>
  </si>
  <si>
    <t>12/528</t>
  </si>
  <si>
    <t>15/1920</t>
  </si>
  <si>
    <t>10/1280</t>
  </si>
  <si>
    <r>
      <t xml:space="preserve">T 425/10 Фиксатор д/ковровых плиток Германия </t>
    </r>
    <r>
      <rPr>
        <b/>
        <sz val="9"/>
        <color indexed="10"/>
        <rFont val="Arial"/>
        <family val="2"/>
        <charset val="204"/>
      </rPr>
      <t>ПОД ЗАКАЗ</t>
    </r>
  </si>
  <si>
    <r>
      <t xml:space="preserve">R 710/10 Клей д/резин покрыт полиурет Германия </t>
    </r>
    <r>
      <rPr>
        <b/>
        <sz val="9"/>
        <color indexed="10"/>
        <rFont val="Arial"/>
        <family val="2"/>
        <charset val="204"/>
      </rPr>
      <t>ПОД ЗАКАЗ</t>
    </r>
  </si>
  <si>
    <r>
      <t xml:space="preserve">K 112/12 Клей эл-проводн д/ПВХ Германия </t>
    </r>
    <r>
      <rPr>
        <b/>
        <sz val="9"/>
        <color indexed="10"/>
        <rFont val="Arial"/>
        <family val="2"/>
        <charset val="204"/>
      </rPr>
      <t>ПОД ЗАКАЗ</t>
    </r>
  </si>
  <si>
    <r>
      <t xml:space="preserve">CT 14/5 Грунтовка универсальная Германия   </t>
    </r>
    <r>
      <rPr>
        <b/>
        <sz val="9"/>
        <color indexed="10"/>
        <rFont val="Arial"/>
        <family val="2"/>
        <charset val="204"/>
      </rPr>
      <t>ПОД ЗАКАЗ</t>
    </r>
  </si>
  <si>
    <t>CL 51 + CL 152</t>
  </si>
  <si>
    <r>
      <t xml:space="preserve">Ceresit Комбо CL 51/8 + СL152/8, Эластичная полимерная гидроизоляция и уплотнительная лента </t>
    </r>
    <r>
      <rPr>
        <b/>
        <sz val="9"/>
        <color indexed="10"/>
        <rFont val="Arial Cyr"/>
        <charset val="204"/>
      </rPr>
      <t>NEW!</t>
    </r>
  </si>
  <si>
    <t>8,87 кг</t>
  </si>
  <si>
    <r>
      <t xml:space="preserve">CR 61/25 гидрофильная санирующая штукатурка Польша </t>
    </r>
    <r>
      <rPr>
        <b/>
        <sz val="9"/>
        <color indexed="10"/>
        <rFont val="Arial"/>
        <family val="2"/>
        <charset val="204"/>
      </rPr>
      <t xml:space="preserve"> (ПОД ЗАКАЗ)</t>
    </r>
  </si>
  <si>
    <r>
      <t xml:space="preserve">СR 62/20 гидрофобная санирующая штукатурка Польша </t>
    </r>
    <r>
      <rPr>
        <b/>
        <sz val="9"/>
        <color indexed="10"/>
        <rFont val="Arial"/>
        <family val="2"/>
        <charset val="204"/>
      </rPr>
      <t xml:space="preserve"> (ПОД ЗАКАЗ)</t>
    </r>
  </si>
  <si>
    <r>
      <t xml:space="preserve">CR 64/25 Финишная шпаклёвка Польша </t>
    </r>
    <r>
      <rPr>
        <b/>
        <sz val="9"/>
        <color indexed="10"/>
        <rFont val="Arial"/>
        <family val="2"/>
        <charset val="204"/>
      </rPr>
      <t xml:space="preserve"> (ПОД ЗАКАЗ)</t>
    </r>
  </si>
  <si>
    <t>CR 166/24 Эластич гидроизоляционная масса Комп.А сухая смесь Россия</t>
  </si>
  <si>
    <t>24 кг</t>
  </si>
  <si>
    <t>Ceresit CR 166 Эласт.гидроизоляция комп. А и B Рос, 17 кг</t>
  </si>
  <si>
    <r>
      <t xml:space="preserve">CO 81/30 Ср-во д/защ от капил влаги Пол </t>
    </r>
    <r>
      <rPr>
        <b/>
        <sz val="9"/>
        <color indexed="10"/>
        <rFont val="Arial"/>
        <family val="2"/>
        <charset val="204"/>
      </rPr>
      <t>(ПОД ЗАКАЗ)</t>
    </r>
  </si>
  <si>
    <r>
      <t xml:space="preserve">Гидроизоляционная мастика No Water, 5 кг </t>
    </r>
    <r>
      <rPr>
        <b/>
        <sz val="9"/>
        <color indexed="10"/>
        <rFont val="Arial"/>
        <family val="2"/>
        <charset val="204"/>
      </rPr>
      <t>(ПОД ЗАКАЗ)</t>
    </r>
  </si>
  <si>
    <r>
      <t>Гидроизоляционная мастика No Water, 20 кг</t>
    </r>
    <r>
      <rPr>
        <b/>
        <sz val="9"/>
        <color indexed="10"/>
        <rFont val="Arial"/>
        <family val="2"/>
        <charset val="204"/>
      </rPr>
      <t xml:space="preserve"> (ПОД ЗАКАЗ)</t>
    </r>
  </si>
  <si>
    <t>CL 83</t>
  </si>
  <si>
    <t>Ceresit CL83 Манжета/120x120мм, Польша</t>
  </si>
  <si>
    <t>1 шт.</t>
  </si>
  <si>
    <t>20/1500</t>
  </si>
  <si>
    <t>CL 86</t>
  </si>
  <si>
    <t>Ceresit CL86 Внутренний угол, Польша</t>
  </si>
  <si>
    <t>CL 87</t>
  </si>
  <si>
    <t>Ceresit CL87 Внешний угол, Польша</t>
  </si>
  <si>
    <t>Штук/Шпакл</t>
  </si>
  <si>
    <t xml:space="preserve">IN 95/5 Готовая полим шпаклевка Всесез  </t>
  </si>
  <si>
    <t xml:space="preserve">IN 95/25 Готовая полим шпаклевка Всесез </t>
  </si>
  <si>
    <t>CT 24</t>
  </si>
  <si>
    <t xml:space="preserve">CT 24/25 - штукатурка для ячеиCTого бетона </t>
  </si>
  <si>
    <t>CT 21</t>
  </si>
  <si>
    <t xml:space="preserve">CT 21/25 - клей для кладки блоков из ячеиCTого бетона </t>
  </si>
  <si>
    <t>CT 21/25 Зима - клей для кладки блоков из ячеиCTого бетона</t>
  </si>
  <si>
    <t>Индастриал</t>
  </si>
  <si>
    <r>
      <t>CX 5/2 Цемент монтажн и водоостан Россия</t>
    </r>
    <r>
      <rPr>
        <b/>
        <sz val="9"/>
        <color indexed="10"/>
        <rFont val="Arial"/>
        <family val="2"/>
        <charset val="204"/>
      </rPr>
      <t xml:space="preserve">  </t>
    </r>
  </si>
  <si>
    <t>Грунтовки</t>
  </si>
  <si>
    <t>CT 17 PRO</t>
  </si>
  <si>
    <t>CT 17 PRO 10л Грунт Россия</t>
  </si>
  <si>
    <t>CT 17 PRO МорозоCTойкий 10л Грунт Россия</t>
  </si>
  <si>
    <t>CT 17 PRO 5л Грунт Россия</t>
  </si>
  <si>
    <t>CT 17 PRO МорозоCTойкий 5л Грунт Россия</t>
  </si>
  <si>
    <t>CT 17 PRO 1л Грунт Россия</t>
  </si>
  <si>
    <t>CT 17 PRO МорозоCTойкий 1л Грунт Россия</t>
  </si>
  <si>
    <t>6/168</t>
  </si>
  <si>
    <r>
      <t xml:space="preserve">CT 17/5л Concentrate Грунтовка-концентрат, Россия </t>
    </r>
    <r>
      <rPr>
        <b/>
        <sz val="9"/>
        <color indexed="10"/>
        <rFont val="Arial"/>
        <family val="2"/>
        <charset val="204"/>
      </rPr>
      <t>NEW!</t>
    </r>
  </si>
  <si>
    <r>
      <t xml:space="preserve">CT 99/1 Противогрибковый препарат </t>
    </r>
    <r>
      <rPr>
        <b/>
        <sz val="9"/>
        <color indexed="10"/>
        <rFont val="Arial"/>
        <family val="2"/>
        <charset val="204"/>
      </rPr>
      <t>Германия</t>
    </r>
  </si>
  <si>
    <t>CC 81/10 Адгезионная доб д/цем-ых раст. Россия  (ПОД ЗАКАЗ)</t>
  </si>
  <si>
    <t>12/768</t>
  </si>
  <si>
    <t>12/1152</t>
  </si>
  <si>
    <t>СТ 84</t>
  </si>
  <si>
    <t>CT 84 Клей полиуретановый, 850 мл</t>
  </si>
  <si>
    <t>CT 180/25 Клей д/плит из мин.ваты ЗИМА</t>
  </si>
  <si>
    <t>CT 60</t>
  </si>
  <si>
    <t>CT 60/25 Штук полим кам 1,5 мм, база Росси</t>
  </si>
  <si>
    <t>CT 60/25 Штук акрил камешк 1,5мм гр.А</t>
  </si>
  <si>
    <t>CT 60/25 Штук акрил камешк 1,5мм гр.B</t>
  </si>
  <si>
    <t>CT 60/25 Штук акрил камешк 1,5мм гр.C</t>
  </si>
  <si>
    <t>CT 60/25 Штук акрил камешк 1,5мм гр.D</t>
  </si>
  <si>
    <t>CT 60/25 Штук акрил камешк 1,5мм гр.E</t>
  </si>
  <si>
    <t>CT 60/25 Штук полим кам 2,5 мм, база Росс</t>
  </si>
  <si>
    <t>CT 60/25 Штук акрил камешк 2,5мм гр.А</t>
  </si>
  <si>
    <t>CT 60/25 Штук акрил камешк 2,5мм гр.B</t>
  </si>
  <si>
    <t>CT 60/25 Штук акрил камешк 2,5мм гр.C</t>
  </si>
  <si>
    <t>CT 60/25 Штук акрил камешк 2,5мм гр.D</t>
  </si>
  <si>
    <t>CT 60/25 Штук акрил камешк 2,5мм гр.E</t>
  </si>
  <si>
    <t>CT 63</t>
  </si>
  <si>
    <t>CT 63/25 Штук полим короед 3,0 мм, база</t>
  </si>
  <si>
    <t>CT 63/25 Штук акрил короед 3,0мм гр.А</t>
  </si>
  <si>
    <t>CT 63/25 Штук акрил короед 3,0мм гр.B</t>
  </si>
  <si>
    <t>CT 63/25 Штук акрил короед 3,0мм гр.C</t>
  </si>
  <si>
    <t>CT 63/25 Штук акрил короед 3,0мм гр.D</t>
  </si>
  <si>
    <t>CT 63/25 Штук акрил короед 3,0мм гр.E</t>
  </si>
  <si>
    <t>CT 64</t>
  </si>
  <si>
    <t xml:space="preserve">CT 64/25 Штук полим короед 1,5 мм, база </t>
  </si>
  <si>
    <t xml:space="preserve">CT 64/25 Штук акрил короед 1,5мм гр.А </t>
  </si>
  <si>
    <t xml:space="preserve">CT 64/25 Штук акрил короед 1,5мм гр.B </t>
  </si>
  <si>
    <t xml:space="preserve">CT 64/25 Штук акрил короед 1,5мм гр.C </t>
  </si>
  <si>
    <t xml:space="preserve">CT 64/25 Штук акрил короед 1,5мм гр.D </t>
  </si>
  <si>
    <t xml:space="preserve">CT 64/25 Штук акрил короед 1,5мм гр.E </t>
  </si>
  <si>
    <t>CT 64/25 Штук полим короед 2,0 мм, база</t>
  </si>
  <si>
    <t>CT 64/25 Штук акрил короед 2,0мм гр.А</t>
  </si>
  <si>
    <t>CT 64/25 Штук акрил короед 2,0мм гр.B</t>
  </si>
  <si>
    <t>CT 64/25 Штук акрил короед 2,0мм гр.C</t>
  </si>
  <si>
    <t>CT 64/25 Штук акрил короед 2,0мм гр.D</t>
  </si>
  <si>
    <t>CT 64/25 Штук акрил короед 2,0мм гр.E</t>
  </si>
  <si>
    <t>CT 174/25 Штук силик-сил кам 1,5мм гр.А</t>
  </si>
  <si>
    <t>CT 174/25 Штук силик-сил кам 1,5мм гр.B</t>
  </si>
  <si>
    <t>CT 174/25 Штук силик-сил кам 1,5мм гр.C</t>
  </si>
  <si>
    <t>CT 174/25 Штук силик-сил кам 1,5мм гр.D</t>
  </si>
  <si>
    <t>CT 174/25 Штук силик-сил кам 1,5мм гр.E</t>
  </si>
  <si>
    <t>CT 174/25 Штук силик-сил кам 2,0мм гр.А</t>
  </si>
  <si>
    <t>CT 174/25 Штук силик-сил кам 2,0мм гр.B</t>
  </si>
  <si>
    <t>CT 174/25 Штук силик-сил кам 2,0мм гр.C</t>
  </si>
  <si>
    <t>CT 174/25 Штук силик-сил кам 2,0мм гр.D</t>
  </si>
  <si>
    <t>CT 174/25 Штук силик-сил кам 2,0мм гр.E</t>
  </si>
  <si>
    <t>CT 175/25 Штук силик-сил кор 2,0мм гр.А</t>
  </si>
  <si>
    <t>CT 175/25 Штук силик-сил кор 2,0мм гр.B</t>
  </si>
  <si>
    <t>CT 175/25 Штук силик-сил кор 2,0мм гр.C</t>
  </si>
  <si>
    <t>CT 175/25 Штук силик-сил кор 2,0мм гр.D</t>
  </si>
  <si>
    <t>CT 175/25 Штук силик-сил кор 2,0мм гр.E</t>
  </si>
  <si>
    <r>
      <t xml:space="preserve">CT 42/гр.B/15л Краска транспар. вододисп акр </t>
    </r>
    <r>
      <rPr>
        <b/>
        <sz val="9"/>
        <color indexed="10"/>
        <rFont val="Arial"/>
        <family val="2"/>
        <charset val="204"/>
      </rPr>
      <t xml:space="preserve"> </t>
    </r>
  </si>
  <si>
    <r>
      <t xml:space="preserve">CT 48/гр.С/15л Краска трансп силиконовая          </t>
    </r>
    <r>
      <rPr>
        <b/>
        <sz val="9"/>
        <color indexed="10"/>
        <rFont val="Arial"/>
        <family val="2"/>
        <charset val="204"/>
      </rPr>
      <t xml:space="preserve">  </t>
    </r>
  </si>
  <si>
    <r>
      <t xml:space="preserve">CT 48/гр.D/15л Краска трансп силиконовая            </t>
    </r>
    <r>
      <rPr>
        <b/>
        <sz val="9"/>
        <color indexed="10"/>
        <rFont val="Arial"/>
        <family val="2"/>
        <charset val="204"/>
      </rPr>
      <t xml:space="preserve"> </t>
    </r>
  </si>
  <si>
    <r>
      <t xml:space="preserve">CT 54/гр.С/15л Краска трансп силикатная          </t>
    </r>
    <r>
      <rPr>
        <b/>
        <sz val="9"/>
        <color indexed="10"/>
        <rFont val="Arial"/>
        <family val="2"/>
        <charset val="204"/>
      </rPr>
      <t xml:space="preserve">   </t>
    </r>
  </si>
  <si>
    <t xml:space="preserve">Наполн. VISAGE Гранит СaliforniaSand, 13кг  </t>
  </si>
  <si>
    <t xml:space="preserve">Наполн. VISAGE Гранит BoliviaRed, 13кг  </t>
  </si>
  <si>
    <t xml:space="preserve">Наполн. VISAGE Гранит СalcuttaAnthracite, 13кг  </t>
  </si>
  <si>
    <t xml:space="preserve">Наполн. VISAGE Гранит EtnaGrey, 13кг  </t>
  </si>
  <si>
    <t xml:space="preserve">Наполн. VISAGE Гранит NorwayGrey, 13кг  </t>
  </si>
  <si>
    <t xml:space="preserve">Наполн. VISAGE Гранит MalagaCream, 13кг  </t>
  </si>
  <si>
    <t xml:space="preserve">Наполн. VISAGE Гранит AfricaRed, 13кг  </t>
  </si>
  <si>
    <t xml:space="preserve">Наполн. VISAGE Гранит MadeiraGreen, 13кг  </t>
  </si>
  <si>
    <t xml:space="preserve">CT710/20 VISAGE Штук.природ.кам. СaliforniaSand </t>
  </si>
  <si>
    <t xml:space="preserve">CT710/20 VISAGE Штук.природ.кам. BoliviaRed </t>
  </si>
  <si>
    <t xml:space="preserve">CT710/20 VISAGE Штук.природ.кам. СalcuttaAnthracite </t>
  </si>
  <si>
    <t xml:space="preserve">CT710/20 VISAGE Штук.природ.кам. EtnaGrey </t>
  </si>
  <si>
    <t xml:space="preserve">CT710/20 VISAGE Штук.природ.кам. NorwayGrey </t>
  </si>
  <si>
    <t xml:space="preserve">CT710/20 VISAGE Штук.природ.кам. MalagaCream </t>
  </si>
  <si>
    <t xml:space="preserve">CT710/20 VISAGE Штук.природ.кам. AfricaRed </t>
  </si>
  <si>
    <t xml:space="preserve">CT710/20 VISAGE Штук.природ.кам. MadeiraGreen </t>
  </si>
  <si>
    <t>-</t>
  </si>
  <si>
    <t>CT 721/4 VISAGE Пропитка дерево колер.
(Иберийская Сосна, Норвежская Сосна, Бенгальский Тик, Канадский Орех, Конголезский Венге/Палисандр, Ирландский Дуб, Белая Береза, Серебристо-серый, Светло-Бежевый, Стальной Серый, Темно-коричневый, Черное Дерево)</t>
  </si>
  <si>
    <t>К СПИСКУ ПРОИЗВОДИТЕЛЕЙ</t>
  </si>
  <si>
    <t>Код
товара</t>
  </si>
  <si>
    <t>Тип продукта</t>
  </si>
  <si>
    <t>Вес товара</t>
  </si>
  <si>
    <t>Наименование</t>
  </si>
  <si>
    <t>Описание</t>
  </si>
  <si>
    <t>Цвет</t>
  </si>
  <si>
    <t>Упаковка
(вид, вес)</t>
  </si>
  <si>
    <t>Розница</t>
  </si>
  <si>
    <t xml:space="preserve">Клеевые смеси на цементной основе </t>
  </si>
  <si>
    <t xml:space="preserve">Клеевые смеси на цементной основе    </t>
  </si>
  <si>
    <t>LITOKOL К47</t>
  </si>
  <si>
    <t>Клеевая смесь на цементной основе для укладки керамической плитки на пол и стены; для внутренних работ</t>
  </si>
  <si>
    <t>серый</t>
  </si>
  <si>
    <t>мешок 25 кг</t>
  </si>
  <si>
    <t>279</t>
  </si>
  <si>
    <t>PLUSFIX</t>
  </si>
  <si>
    <t>Клеевая смесь на цементной основе для укладки керамической плитки на пол и стены; для внутренних и наружных работ</t>
  </si>
  <si>
    <t>269</t>
  </si>
  <si>
    <t>LITOKOL K17 (C1)</t>
  </si>
  <si>
    <t>Профессиональная клеевая смесь на цементной основе обладает высокими адгезивными свойствами и предназначена для укладки керамогранита, керамической плитки (одно- и двукратного обжига) размером до 50х50 см, керамической мозаики, для внутренних и наружных работ, для помещений с любым уровнем влажности</t>
  </si>
  <si>
    <t>439</t>
  </si>
  <si>
    <t>мешок 5 кг</t>
  </si>
  <si>
    <t>259</t>
  </si>
  <si>
    <t>LITOKOL X11 EVO</t>
  </si>
  <si>
    <t>Универсальная сухая клеевая смесь для керамогранита и керамической плитки, усиленная фиброволокном, обладает высокими адгезивными свойствами и предназначена для укладки керамогранита, керамической плитки, керамической мозаики, малоформатной плитки из мрамора на стены и полы размером до 50х50 см. Для внутренних и наружных работ.</t>
  </si>
  <si>
    <t>459</t>
  </si>
  <si>
    <t>LITOFLOOR K66</t>
  </si>
  <si>
    <t>Клеевая смесь для толстослойной укладки напольной плитки и керамогранита по неровным основаниям</t>
  </si>
  <si>
    <t>589</t>
  </si>
  <si>
    <t>LITOGRES K44 ECO</t>
  </si>
  <si>
    <t>Беспылевая высокоадгезионная сухая клеевая смесь, усиленная фиброволокном, для керамогранита и керамической плитки размером до 50х50 см. Для внутренних и наружных работ. Для «теплых полов»</t>
  </si>
  <si>
    <t>519</t>
  </si>
  <si>
    <t>LITOGRES K44 белый</t>
  </si>
  <si>
    <t>Высокоадгезивная клеевая смесь на основе белого цемента для укладки керамической плитки; для стен и полов; для внутренних работ; для «тёплых» полов</t>
  </si>
  <si>
    <t>белый</t>
  </si>
  <si>
    <t>819</t>
  </si>
  <si>
    <t>LITOFLEX K80</t>
  </si>
  <si>
    <t>Высокоэластичная клеевая смесь для керамического гранита, натурального камня, для «тёплых» полов и облицовки фасадов зданий</t>
  </si>
  <si>
    <t>729</t>
  </si>
  <si>
    <t>309</t>
  </si>
  <si>
    <t>LITOFLEX К81</t>
  </si>
  <si>
    <t>LITOFLEX K80 ECO</t>
  </si>
  <si>
    <t>Беспылевая высокоэластичная клеевая смесь для керамического гранита, натурального камня, для «тёплых» полов и облицовки фасадов зданий</t>
  </si>
  <si>
    <t>739</t>
  </si>
  <si>
    <t>329</t>
  </si>
  <si>
    <t>LITOPLUS K55</t>
  </si>
  <si>
    <t>Клеевая смесь на основе белого цемента для укладки плитки и стеклянной мозаики в бассейнах и помещениях с повышенной влажностью (ванные, душевые)</t>
  </si>
  <si>
    <t>1029</t>
  </si>
  <si>
    <t>369</t>
  </si>
  <si>
    <t>LITOLIGHT K16</t>
  </si>
  <si>
    <t>«Лёгкая» клеевая смесь для укладки керамического гранита, плитки из керамики и натурального камня на пол и стены, фасады. Эластичная, морозостойкая; для внутренних и наружных работ; для «тёплых» полов; для укладки «плитка на плитку»</t>
  </si>
  <si>
    <t>мешок 15 кг</t>
  </si>
  <si>
    <t>1229</t>
  </si>
  <si>
    <t>SUPERFLEX K77</t>
  </si>
  <si>
    <t>Суперэластичная клеевая смесь для крупноформатной облицовочной плитки и керамогранита</t>
  </si>
  <si>
    <t>1289</t>
  </si>
  <si>
    <t>419</t>
  </si>
  <si>
    <t>1489</t>
  </si>
  <si>
    <t>LITOSTONE K98</t>
  </si>
  <si>
    <t>Быстротвердеющая высокоадгезивная сухая клеевая смесь на цементной основе для укладки плитки из натурального камня, керамического гранита и керамической плитки размером до 90х90 см. Для внутренних и наружных работ. Для «теплых полов»</t>
  </si>
  <si>
    <t>1619</t>
  </si>
  <si>
    <t xml:space="preserve">мешок 5 кг </t>
  </si>
  <si>
    <t>479</t>
  </si>
  <si>
    <t>LITOSTONE K99</t>
  </si>
  <si>
    <t>Эластичная клеевая смесь на основе белого цемента ультрабыстрого схватывания и высыхания для укладки природного камня и керамогранита</t>
  </si>
  <si>
    <t>2209</t>
  </si>
  <si>
    <t>HYPERFLEX K100</t>
  </si>
  <si>
    <t>Клеевая смесь на цементной основе суперэластичная высокоадгезивная для укладки крупноформатных облицовочных плит из керамогранита, в том числе тонкого, плитки из керамики, натурального и искусственного камня; для внутренних и наружных работ</t>
  </si>
  <si>
    <t>мешок 20 кг</t>
  </si>
  <si>
    <t>2739</t>
  </si>
  <si>
    <t>2929</t>
  </si>
  <si>
    <t>BETONKOL K7</t>
  </si>
  <si>
    <t>Цементная клеевая смесь для укладки блоков из ячеистого бетона, газобетонных, пенобетонных и полистиролбетонных блоков, силикатного кирпича и пустотелого керамического кирпича</t>
  </si>
  <si>
    <t xml:space="preserve">Пастообразные клеи на основе синтетических смол </t>
  </si>
  <si>
    <t>Пастообразные клеи на основе синтетических смол</t>
  </si>
  <si>
    <r>
      <t>LITOKOL PVC</t>
    </r>
    <r>
      <rPr>
        <sz val="10"/>
        <color theme="1"/>
        <rFont val="Arial"/>
        <family val="2"/>
        <charset val="204"/>
      </rPr>
      <t/>
    </r>
  </si>
  <si>
    <t xml:space="preserve">
Клей для ПВХ покрытий 20kg bucket</t>
  </si>
  <si>
    <t>бежевый</t>
  </si>
  <si>
    <t>ведро 20 кг</t>
  </si>
  <si>
    <t>7369</t>
  </si>
  <si>
    <t>LITOELASTIC EVO (A) + (В)</t>
  </si>
  <si>
    <t xml:space="preserve">Двухкомпонентный клеевой состав на основе эпоксидных смол. Тиксотропный. Применяется для укладки любых типов плитки, керамогранита, мозаики, натурального камня на бетонные, цементные, металлические основания. Расход: 1,7-3,6 кг/кв.м. </t>
  </si>
  <si>
    <t>ведро 5 кг</t>
  </si>
  <si>
    <t>4339</t>
  </si>
  <si>
    <t>ведро 10 кг</t>
  </si>
  <si>
    <t>8389</t>
  </si>
  <si>
    <t>LITOACRIL PLUS</t>
  </si>
  <si>
    <t>Улучшенный дисперсионный клей на основе синтетических смол, устойчивый к оползанию, с увеличенным временем открытого слоя. Для укладки любого типа керамической плитки и мозаики. Для внутренних работ, в т.ч. во влажных помещениях. Готовый к применению</t>
  </si>
  <si>
    <t xml:space="preserve">ведро 1 кг </t>
  </si>
  <si>
    <t>499</t>
  </si>
  <si>
    <t>1279</t>
  </si>
  <si>
    <t>LITOACRIL FIX</t>
  </si>
  <si>
    <t>Дисперсионный клей на основе синтетических смол. Для укладки любого типа керамической плитки и мозаики. Для внутренних работ. Готовый к применению.</t>
  </si>
  <si>
    <t>1079</t>
  </si>
  <si>
    <r>
      <t>LITOFIX STONE</t>
    </r>
    <r>
      <rPr>
        <b/>
        <i/>
        <sz val="10"/>
        <rFont val="Arial"/>
        <family val="2"/>
        <charset val="204"/>
      </rPr>
      <t/>
    </r>
  </si>
  <si>
    <t>Двухкомпонентный эпоксидный клей для склеивания камня, мрамора, гранита, агломерированного камня, керамики, керамогранита. Белого цвета. Тиксотропный. Для внутренних и наружных работ</t>
  </si>
  <si>
    <t>ведро 1 кг</t>
  </si>
  <si>
    <t>1779</t>
  </si>
  <si>
    <t>Катализатор</t>
  </si>
  <si>
    <t xml:space="preserve">Катализатор для Litoelastic EVO </t>
  </si>
  <si>
    <t>Катализатор для Litoelastic EVO 5 кг</t>
  </si>
  <si>
    <t>прозрачный</t>
  </si>
  <si>
    <t>шт</t>
  </si>
  <si>
    <t>1389</t>
  </si>
  <si>
    <t>Катализатор для Litoelastic EVO 10 кг</t>
  </si>
  <si>
    <t>2569</t>
  </si>
  <si>
    <r>
      <t xml:space="preserve">Система утепления фасадов LITOTHERM </t>
    </r>
    <r>
      <rPr>
        <b/>
        <sz val="8"/>
        <color theme="0"/>
        <rFont val="Arial"/>
        <family val="2"/>
        <charset val="204"/>
      </rPr>
      <t>* цена на пастельные тона является ориентировочной, точная цена определяется при выборе конкретного цвета</t>
    </r>
  </si>
  <si>
    <t>Клеевой состав</t>
  </si>
  <si>
    <t>LITOTHERM Adesivo</t>
  </si>
  <si>
    <t>659</t>
  </si>
  <si>
    <t>Штукатурка. База</t>
  </si>
  <si>
    <t>LITOTHERM Base</t>
  </si>
  <si>
    <t>Базовый штукатурный состав</t>
  </si>
  <si>
    <t>679</t>
  </si>
  <si>
    <t>LITOTHERM Base Грес</t>
  </si>
  <si>
    <t>649</t>
  </si>
  <si>
    <t>LITOTHERM Base Winter</t>
  </si>
  <si>
    <t>Штукатурно-клеевой состав</t>
  </si>
  <si>
    <t>LITOTHERM Cottage</t>
  </si>
  <si>
    <t>Клеевая армирующая смесь</t>
  </si>
  <si>
    <t>609</t>
  </si>
  <si>
    <t>Штукатурка. Декор</t>
  </si>
  <si>
    <t>LITOTHERM Factura 1,0 мм</t>
  </si>
  <si>
    <t>Декоративная минеральная штукатурка "шуба"</t>
  </si>
  <si>
    <t>849</t>
  </si>
  <si>
    <t>LITOTHERM Factura 1,5 мм</t>
  </si>
  <si>
    <t>LITOTHERM Factura 2,0 мм</t>
  </si>
  <si>
    <t>LITOTHERM Factura 2,5 мм</t>
  </si>
  <si>
    <t>LITOTHERM Grafica 1,5 мм</t>
  </si>
  <si>
    <t>Декоративная минеральная штукатурка "короед"</t>
  </si>
  <si>
    <t>749</t>
  </si>
  <si>
    <t>LITOTHERM Grafica 2,0 мм</t>
  </si>
  <si>
    <t>LITOTHERM Grafica 2,5 мм</t>
  </si>
  <si>
    <t>LITOTHERM Grafica 3,0 мм</t>
  </si>
  <si>
    <t>LITOTHERM Factura Travertino</t>
  </si>
  <si>
    <t>Моделирующая минеральная штукатурка  "шуба"</t>
  </si>
  <si>
    <t>C.60 бежевый/   багама</t>
  </si>
  <si>
    <t>859</t>
  </si>
  <si>
    <t>LITOTHERM Travertino Color</t>
  </si>
  <si>
    <t>899</t>
  </si>
  <si>
    <t>42835Б</t>
  </si>
  <si>
    <t>LITOTHERM Factura Acryl (1,5 мм)</t>
  </si>
  <si>
    <t>Декоративная акриловая штукатурка  "шуба"</t>
  </si>
  <si>
    <t>ведро 25 кг</t>
  </si>
  <si>
    <t>3109</t>
  </si>
  <si>
    <t>пастельные тона*</t>
  </si>
  <si>
    <t>3419</t>
  </si>
  <si>
    <t>42836Б</t>
  </si>
  <si>
    <t>LITOTHERM Factura Acryl (2,0 мм)</t>
  </si>
  <si>
    <t>42837Б</t>
  </si>
  <si>
    <t>LITOTHERM Factura Acryl (2,5 мм)</t>
  </si>
  <si>
    <t>42838Б</t>
  </si>
  <si>
    <t>LITOTHERM Grafica Acryl (1,5 мм)</t>
  </si>
  <si>
    <t>Декоративная акриловая штукатурка "короед"</t>
  </si>
  <si>
    <t>2959</t>
  </si>
  <si>
    <t>3259</t>
  </si>
  <si>
    <t>42839Б</t>
  </si>
  <si>
    <t>LITOTHERM Grafica Acryl (2,0 мм)</t>
  </si>
  <si>
    <t>42840Б</t>
  </si>
  <si>
    <t>LITOTHERM Grafica Acryl (2,5 мм)</t>
  </si>
  <si>
    <t>42841Б</t>
  </si>
  <si>
    <t>LITOTHERM Factura Sil (1,5 мм)</t>
  </si>
  <si>
    <t>Декоративная силиконовая штукатурка  "шуба"</t>
  </si>
  <si>
    <t>4319</t>
  </si>
  <si>
    <t>4749</t>
  </si>
  <si>
    <t>42842Б</t>
  </si>
  <si>
    <t>LITOTHERM Factura Sil (2,0 мм)</t>
  </si>
  <si>
    <t>42843Б</t>
  </si>
  <si>
    <t>LITOTHERM Factura Sil (2,5 мм)</t>
  </si>
  <si>
    <t>42844Б</t>
  </si>
  <si>
    <t>LITOTHERM Grafica Sil (1,5 мм)</t>
  </si>
  <si>
    <t>Декоративная силиконовая штукатурка "короед"</t>
  </si>
  <si>
    <t>4099</t>
  </si>
  <si>
    <t>4509</t>
  </si>
  <si>
    <t>42845Б</t>
  </si>
  <si>
    <t>LITOTHERM Grafica Sil (2,0 мм)</t>
  </si>
  <si>
    <t>42846Б</t>
  </si>
  <si>
    <t>LITOTHERM Grafica Sil (2,5 мм)</t>
  </si>
  <si>
    <t>42847Б</t>
  </si>
  <si>
    <t>Краска фасадная</t>
  </si>
  <si>
    <t>LITOTHERM Paint Acryl</t>
  </si>
  <si>
    <t>Фасадная акриловая краска</t>
  </si>
  <si>
    <t>база А, белый</t>
  </si>
  <si>
    <t>4049</t>
  </si>
  <si>
    <t>база С, только для колеровки</t>
  </si>
  <si>
    <t>3709</t>
  </si>
  <si>
    <t>42848Б</t>
  </si>
  <si>
    <t>LITOTHERM Paint Sil</t>
  </si>
  <si>
    <t>Фасадная силиконовая краска</t>
  </si>
  <si>
    <t>5559</t>
  </si>
  <si>
    <t>4889</t>
  </si>
  <si>
    <t>Грунт</t>
  </si>
  <si>
    <t>LITOTHERM Primer Paint Acryl</t>
  </si>
  <si>
    <t>Грунт универсальный</t>
  </si>
  <si>
    <t>канистра 10 кг</t>
  </si>
  <si>
    <t>939</t>
  </si>
  <si>
    <t>LITOTHERM Primer Paint Sil</t>
  </si>
  <si>
    <t>Грунт силиконовый</t>
  </si>
  <si>
    <t>1609</t>
  </si>
  <si>
    <t>LITOTHERM Primer Paint Quartz</t>
  </si>
  <si>
    <t>Грунт адгезионный</t>
  </si>
  <si>
    <t>ведро 15 кг</t>
  </si>
  <si>
    <t>Крепеж</t>
  </si>
  <si>
    <t>Дюбель EJOT H5 x 115 мм (в кор.300 шт.)</t>
  </si>
  <si>
    <t>4439</t>
  </si>
  <si>
    <t>Дюбель EJOT H5 x 135 мм (в кор.300 шт.)</t>
  </si>
  <si>
    <t>4769</t>
  </si>
  <si>
    <t>Дюбель EJOT H5 x 155 мм (в кор.250 шт.)</t>
  </si>
  <si>
    <t>4269</t>
  </si>
  <si>
    <t>Дюбель EJOT H5 x 175 мм (в кор.200 шт.)</t>
  </si>
  <si>
    <t>3819</t>
  </si>
  <si>
    <t>Дюбель EJOT H5 x 195 мм (в кор.200 шт.)</t>
  </si>
  <si>
    <t>3989</t>
  </si>
  <si>
    <t>Дюбель EJOT H5 x 215 мм (в кор.150 шт.)</t>
  </si>
  <si>
    <t>3379</t>
  </si>
  <si>
    <t>Дюбель EJOT H5 x 235 мм (в кор.150 шт.)</t>
  </si>
  <si>
    <t>3429</t>
  </si>
  <si>
    <t>Дюбель EJOT H5 x 255 мм (в кор.150 шт.)</t>
  </si>
  <si>
    <t>3659</t>
  </si>
  <si>
    <t>Дюбель EJOT H5 x 275 мм (в кор.100 шт.)</t>
  </si>
  <si>
    <t>4979</t>
  </si>
  <si>
    <t>Дюбель EJOT H5 x 295  мм (в кор.100 шт.)</t>
  </si>
  <si>
    <t>6329</t>
  </si>
  <si>
    <t>Дюбель Тermoclip-стена 1 МН 100мм (в кор. 460 шт) забивной</t>
  </si>
  <si>
    <t>картонная коробка</t>
  </si>
  <si>
    <t>4879</t>
  </si>
  <si>
    <t>Дюбель Тermoclip-стена 1 МН 120мм (в кор. 410 шт) забивной</t>
  </si>
  <si>
    <t>4789</t>
  </si>
  <si>
    <t>Дюбель Тermoclip-стена 1 МН 140мм (в кор. 330 шт) забивной</t>
  </si>
  <si>
    <t>4279</t>
  </si>
  <si>
    <t>Дюбель Тermoclip-стена 1 МН 160мм (в кор. 320 шт) забивной</t>
  </si>
  <si>
    <t>4499</t>
  </si>
  <si>
    <t>Дюбель Тermoclip-стена 1 МН 180мм (в кор. 280 шт) забивной</t>
  </si>
  <si>
    <t>Дюбель Тermoclip-стена 1 МН 200мм (в кор. 270 шт) забивной</t>
  </si>
  <si>
    <t>4809</t>
  </si>
  <si>
    <t>Дюбель Тermoclip-стена 1 МН 220мм (в кор. 240 шт) забивной</t>
  </si>
  <si>
    <t>Дюбель Тermoclip-стена 1 МН 240мм (в кор. 220 шт) забивной</t>
  </si>
  <si>
    <t>Дюбель Тermoclip-стена 1 МН 260мм (в кор. 200 шт) забивной</t>
  </si>
  <si>
    <t>4899</t>
  </si>
  <si>
    <t>Дюбель Тermoclip-стена 1 МН 300мм (в кор. 160 шт) забивной</t>
  </si>
  <si>
    <t>5269</t>
  </si>
  <si>
    <t>Дюбель Тermoclip-стена 1 MS 100мм (в кор. 440 шт) закручивающийся</t>
  </si>
  <si>
    <t>6979</t>
  </si>
  <si>
    <t>Дюбель Тermoclip-стена 1 MS 120мм (в кор. 390 шт) закручивающийся</t>
  </si>
  <si>
    <t>6649</t>
  </si>
  <si>
    <t>Дюбель Тermoclip-стена 1 MS 140мм (в кор. 310 шт) закручивающийся</t>
  </si>
  <si>
    <t>6079</t>
  </si>
  <si>
    <t>Дюбель Тermoclip-стена 1 MS 160мм (в кор. 300 шт) закручивающийся</t>
  </si>
  <si>
    <t>6099</t>
  </si>
  <si>
    <t>Дюбель Тermoclip-стена 1 MS 180мм (в кор. 260 шт) закручивающийся</t>
  </si>
  <si>
    <t>Дюбель Тermoclip-стена 1 MS 200мм (в кор. 250 шт) закручивающийся</t>
  </si>
  <si>
    <t>6679</t>
  </si>
  <si>
    <t>Дюбель Тermoclip-стена 1 MS 220мм (в кор. 220 шт) закручивающийся</t>
  </si>
  <si>
    <t>7089</t>
  </si>
  <si>
    <t>Дюбель Тermoclip-стена 1 MS 240мм (в кор. 220 шт) закручивающийся</t>
  </si>
  <si>
    <t>8909</t>
  </si>
  <si>
    <t>Дюбель Тermoclip-стена 1 MS 260мм (в кор. 180 шт) закручивающийся</t>
  </si>
  <si>
    <t>8149</t>
  </si>
  <si>
    <t>Дюбель Тermoclip-стена 3 (в кор. 100 шт)</t>
  </si>
  <si>
    <t>Дюбель Тermoclip-стена 3 (в кор. 400 шт)</t>
  </si>
  <si>
    <t>2069</t>
  </si>
  <si>
    <t>Сетка</t>
  </si>
  <si>
    <t>Сетка LITOKOL стеклотканевая фасадная 165 гр/м²</t>
  </si>
  <si>
    <t>рулон 50 м²</t>
  </si>
  <si>
    <t>3959</t>
  </si>
  <si>
    <t>Сетка LITOKOL панцирная 320 гр/м²</t>
  </si>
  <si>
    <t>рулон 25 м²</t>
  </si>
  <si>
    <t>4209</t>
  </si>
  <si>
    <t>Комплектующие</t>
  </si>
  <si>
    <t>Усилитель угла 10х15 см 165 гр/м² (2,5 м)</t>
  </si>
  <si>
    <t>109</t>
  </si>
  <si>
    <t>Усилитель угла с капельником   (2,5 м)</t>
  </si>
  <si>
    <t>229</t>
  </si>
  <si>
    <t>Элемент примыкания к заполнению проемов (2,4 м)</t>
  </si>
  <si>
    <t>189</t>
  </si>
  <si>
    <t>Профиль</t>
  </si>
  <si>
    <t xml:space="preserve">Профиль деформационный плоскостной с сеткой (Е-обр.)     (2,5 м) </t>
  </si>
  <si>
    <t>1209</t>
  </si>
  <si>
    <t xml:space="preserve">Профиль деформационный угловой с сеткой (V-обр.) (2,5 м) </t>
  </si>
  <si>
    <t xml:space="preserve">Профиль угловой рулонный ПВХ с сеткой 10х10см (рулон 25 м) </t>
  </si>
  <si>
    <t>2889</t>
  </si>
  <si>
    <t>Профиль ПВХ арочный угловой     2,5 м</t>
  </si>
  <si>
    <t>139</t>
  </si>
  <si>
    <t>Материалы для подготовки оснований</t>
  </si>
  <si>
    <t xml:space="preserve">LITOLIV S50 </t>
  </si>
  <si>
    <t>Мультифункциональная самовыравнивающая смесь. Быстрого схватывания и высыхания.</t>
  </si>
  <si>
    <t>569</t>
  </si>
  <si>
    <t>LITOLIV S5</t>
  </si>
  <si>
    <t xml:space="preserve">Самонивелирующаяся смесь на цементной основе для пола (от 1 до 5 мм), для внутренних работ; для системы "теплый" пол; укладка напольных покрытий через 24 часа </t>
  </si>
  <si>
    <t>розово-серый</t>
  </si>
  <si>
    <t>1559</t>
  </si>
  <si>
    <t>LITOLIV S30</t>
  </si>
  <si>
    <t xml:space="preserve">Самонивелирующаяся смесь на цементной основе для пола (от 3 до 30 мм), для внутренних и наружных работ; для системы "теплый" пол; укладка напольных покрытий через 24 часа </t>
  </si>
  <si>
    <t>1359</t>
  </si>
  <si>
    <t>LITOLIV S10 EXPRESS</t>
  </si>
  <si>
    <t>Самонивелирующаяся смесь на сложном вяжущем для пола (от 1 до 10 мм), для внутренних работ; для системы "теплый" пол; быстрого схватывания и высыхания</t>
  </si>
  <si>
    <t xml:space="preserve">LITOLIV S100 </t>
  </si>
  <si>
    <t>Гипсовый толстослойный ровнитель для пола (от 3 до 100 мм), для внутренних работ; для системы "теплый" пол</t>
  </si>
  <si>
    <t>619</t>
  </si>
  <si>
    <t>LITOLIV BASIS</t>
  </si>
  <si>
    <t>Ровнитель для пола высокопрочный (от 20 до 80 мм). Влаго- и морозостойкий. Для внутренних и наружных работ. Для "теплых" полов</t>
  </si>
  <si>
    <t xml:space="preserve">LITOCEM PRONTO </t>
  </si>
  <si>
    <t xml:space="preserve">Высокопрочный быстросохнущий ровнитель для пола на цементной основе с нормальными сроками твердения. Для стяжек толщиной от 20 мм до 80 мм. Для «тёплых» полов. Для внутренних и наружных работ. Морозостойкий. </t>
  </si>
  <si>
    <t>409</t>
  </si>
  <si>
    <t xml:space="preserve">LITOKOL CR300 </t>
  </si>
  <si>
    <t>Цементный тиксотропный состав стандартного схватывания и высыхания для выравнивания полов, стен и потолков слоем от 2 до 30 мм за одно нанесение. Для внутренних и наружных работ</t>
  </si>
  <si>
    <t>359</t>
  </si>
  <si>
    <t xml:space="preserve">LITOPLAN </t>
  </si>
  <si>
    <t>Цементный штукатурный состав стандартного схватывания и высыхания для выравнивания вертикальных и горизонтальных поверхностей слоем от 1 до 20 мм за одно нанесение. Для ручного и машинного нанесения</t>
  </si>
  <si>
    <t xml:space="preserve">LITOPLAN RAPID </t>
  </si>
  <si>
    <t>Цементный штукатурный состав быстрого схватывания и высыхания для выравнивания вертикальных и горизонтальных поверхностей, слоем от 1 до 25 мм за одно нанесение.</t>
  </si>
  <si>
    <t>1479</t>
  </si>
  <si>
    <t>LITOPLAN BASE</t>
  </si>
  <si>
    <t>Базовая штукатурная смесь</t>
  </si>
  <si>
    <t xml:space="preserve">LITOGIPS </t>
  </si>
  <si>
    <t>Штукатурка гипсовая быстрого схватывания и высыхания. Для вертикального нанесения толщиной от 5 до 50 мм. Для внутренних работ</t>
  </si>
  <si>
    <t>мешок 30 кг</t>
  </si>
  <si>
    <t>539</t>
  </si>
  <si>
    <t xml:space="preserve">LITOGIPS FINISH </t>
  </si>
  <si>
    <t>Шпаклёвка финишная гипсовая белая. Для внутренних работ. Для стен и потолков. Для нанесения толщиной от 0,5 до 3 мм.</t>
  </si>
  <si>
    <t>469</t>
  </si>
  <si>
    <t>LITOFINISH FINE EVO</t>
  </si>
  <si>
    <t>Шпаклёвка финишная полимерная белая. Для внутренних работ. Для финишного и суперфинишного выравнивания стен и потолков под обои и окрашивание. Для нанесения толщиной от 0,3 до 5 мм.</t>
  </si>
  <si>
    <t>LITOFINISH FASAD</t>
  </si>
  <si>
    <t xml:space="preserve">Шпаклёвочная смесь на основе белого цемента для выравнивания минеральных оснований перед финишной отделкой. Для стен, потолков и фасадов. Для внутренних и наружных работ. Водостойкая. Морозостойкая. </t>
  </si>
  <si>
    <t>919</t>
  </si>
  <si>
    <t>LITOKOL CR30</t>
  </si>
  <si>
    <t>Цементный тиксотропный состав стандартного схватывания и высыхания для выравнивания полов, стен и потолков слоем от 2 до 30 мм за одно нанесение. Для внутренних и наружных работ. Применяется с IDROKOL X20-м</t>
  </si>
  <si>
    <t>399</t>
  </si>
  <si>
    <t>Ремонтные и защитные составы</t>
  </si>
  <si>
    <t>LITORAPID FLUID</t>
  </si>
  <si>
    <t>Высокотекучий безусадочный подливочный раствор для высокоточной фиксации выставленного оборудования, анкеров и закладных деталей в бетоне.</t>
  </si>
  <si>
    <t>1589</t>
  </si>
  <si>
    <t>Litokol CR55FT Winter</t>
  </si>
  <si>
    <t>Безусадочная быстротвердеющая фиброармированная сухая смесь тиксотропного типа для конструкционного ремонта бетона и железобетона с прочностью от 40 МПа.</t>
  </si>
  <si>
    <t>1139</t>
  </si>
  <si>
    <t>Litokol CR55FT Light Winter</t>
  </si>
  <si>
    <t>Litokol CR55FT Fine Winter</t>
  </si>
  <si>
    <t>1159</t>
  </si>
  <si>
    <t>LITOKOL CR55FT</t>
  </si>
  <si>
    <t>LITOKOL CR55FT Fine</t>
  </si>
  <si>
    <t>Безусадочная быстротвердеющая фиброармированная сухая смесь тиксотропного типа для неконструкционного ремонта бетона и железобетона.</t>
  </si>
  <si>
    <t>LITOKOL CR55FT Light</t>
  </si>
  <si>
    <t>светло-серый</t>
  </si>
  <si>
    <t>1109</t>
  </si>
  <si>
    <t xml:space="preserve">LITOKOL CR60FFL </t>
  </si>
  <si>
    <t xml:space="preserve">Безусадочная быстротвердеющая фиброармированная сухая смесь наливного типа для конструкционного ремонта бетона и железобетона с прочностью от 45 МПа. </t>
  </si>
  <si>
    <t xml:space="preserve">FERCEM </t>
  </si>
  <si>
    <t>Однокомпонентный состав на цементной основе для защиты стальной арматуры от коррозии и создания адгезионного слоя.</t>
  </si>
  <si>
    <t>красно-коричневый</t>
  </si>
  <si>
    <t>2509</t>
  </si>
  <si>
    <t>мешок 2 кг</t>
  </si>
  <si>
    <t>Затирочные смеси на цементной основе</t>
  </si>
  <si>
    <t>Цементная затирочная смесь</t>
  </si>
  <si>
    <t>LITOCHROM 3-15</t>
  </si>
  <si>
    <t>Затирочная смесь для межплиточных швов шириной от 3 до 15 мм</t>
  </si>
  <si>
    <t>C.10 серый</t>
  </si>
  <si>
    <t>C.30 жемчужно-серый</t>
  </si>
  <si>
    <t>1259</t>
  </si>
  <si>
    <t>C.40 антрацит</t>
  </si>
  <si>
    <t xml:space="preserve">C.60 бежевый/багама         </t>
  </si>
  <si>
    <t xml:space="preserve">C.80 коричневый/  карамель </t>
  </si>
  <si>
    <t xml:space="preserve">C.90 красно-коричневый/ терракота   </t>
  </si>
  <si>
    <t>LITOCHROM 1-6</t>
  </si>
  <si>
    <t>Затирочная смесь для межплиточных швов шириной от 1 до 6 мм</t>
  </si>
  <si>
    <t>C.00 белый</t>
  </si>
  <si>
    <t>C.20 светло-серый</t>
  </si>
  <si>
    <t xml:space="preserve">C.50 светло-бежевый/жасмин                  </t>
  </si>
  <si>
    <t>C.60 бежевый/багама</t>
  </si>
  <si>
    <t xml:space="preserve">C.70 светло-розовый     </t>
  </si>
  <si>
    <t xml:space="preserve">C.100 светло-зелёный/мята </t>
  </si>
  <si>
    <t xml:space="preserve">C.120 светло-голубой/крокус                 </t>
  </si>
  <si>
    <t xml:space="preserve">C.130 песочный                </t>
  </si>
  <si>
    <t xml:space="preserve">C.40 антрацит </t>
  </si>
  <si>
    <t>1819</t>
  </si>
  <si>
    <t xml:space="preserve">C.80 коричневый/ карамель </t>
  </si>
  <si>
    <t xml:space="preserve">C.140 светло-коричневый </t>
  </si>
  <si>
    <t xml:space="preserve">C.180 розовый фламинго </t>
  </si>
  <si>
    <t xml:space="preserve">C.210 персик </t>
  </si>
  <si>
    <t xml:space="preserve">С.330 киви </t>
  </si>
  <si>
    <r>
      <t>C.480 ваниль</t>
    </r>
    <r>
      <rPr>
        <sz val="8"/>
        <color rgb="FFFF0000"/>
        <rFont val="Arial"/>
        <family val="2"/>
        <charset val="204"/>
      </rPr>
      <t xml:space="preserve"> </t>
    </r>
  </si>
  <si>
    <t xml:space="preserve">C.490 коралл </t>
  </si>
  <si>
    <t xml:space="preserve">C.510 охра </t>
  </si>
  <si>
    <r>
      <t>C.200 венге</t>
    </r>
    <r>
      <rPr>
        <sz val="8"/>
        <color rgb="FFFF0000"/>
        <rFont val="Arial"/>
        <family val="2"/>
        <charset val="204"/>
      </rPr>
      <t xml:space="preserve"> </t>
    </r>
  </si>
  <si>
    <t xml:space="preserve">C.470 черный </t>
  </si>
  <si>
    <t xml:space="preserve">C.500 красный кирпич   </t>
  </si>
  <si>
    <t>2689</t>
  </si>
  <si>
    <r>
      <t>C.110 голубой</t>
    </r>
    <r>
      <rPr>
        <sz val="8"/>
        <color rgb="FFFF0000"/>
        <rFont val="Arial"/>
        <family val="2"/>
        <charset val="204"/>
      </rPr>
      <t xml:space="preserve"> </t>
    </r>
  </si>
  <si>
    <t>3569</t>
  </si>
  <si>
    <t xml:space="preserve">C.610 гиада </t>
  </si>
  <si>
    <t>3449</t>
  </si>
  <si>
    <t>C.190 васильковый</t>
  </si>
  <si>
    <t>5279</t>
  </si>
  <si>
    <t>алюм.мешок 5 кг</t>
  </si>
  <si>
    <t xml:space="preserve">C.30 жемчужно-серый    </t>
  </si>
  <si>
    <t>C.50 светло-бежевый/жасмин</t>
  </si>
  <si>
    <t>C.130 песочный</t>
  </si>
  <si>
    <t>529</t>
  </si>
  <si>
    <t>C.500 кр.кирпич</t>
  </si>
  <si>
    <t>C.480 ваниль</t>
  </si>
  <si>
    <t>C.140 светло-коричневый</t>
  </si>
  <si>
    <t>C.90 красно-коричневый/терракота</t>
  </si>
  <si>
    <t>C.210 персик</t>
  </si>
  <si>
    <t>C.510 охра</t>
  </si>
  <si>
    <t>559</t>
  </si>
  <si>
    <t>С.470</t>
  </si>
  <si>
    <t>C.200 венге</t>
  </si>
  <si>
    <t>629</t>
  </si>
  <si>
    <t>алюм.мешок 2 кг</t>
  </si>
  <si>
    <t>219</t>
  </si>
  <si>
    <t>C.70 светло-розовый</t>
  </si>
  <si>
    <t>C.120 светло-голубой/крокус</t>
  </si>
  <si>
    <t>249</t>
  </si>
  <si>
    <t xml:space="preserve">C.130 песочный              </t>
  </si>
  <si>
    <t>C.180 розовый фламинго</t>
  </si>
  <si>
    <t>C.100 светло-зелёный/мята</t>
  </si>
  <si>
    <t>C.80 коричневый/ карамель</t>
  </si>
  <si>
    <t>C.90 красно-коричневый/ терракота</t>
  </si>
  <si>
    <t>С.330 киви</t>
  </si>
  <si>
    <t>C.470 черный</t>
  </si>
  <si>
    <t>C.490 коралл</t>
  </si>
  <si>
    <t>C.500 красный кирпич</t>
  </si>
  <si>
    <t>289</t>
  </si>
  <si>
    <t>C.700 оранж</t>
  </si>
  <si>
    <t>C.600 турмалин</t>
  </si>
  <si>
    <t>429</t>
  </si>
  <si>
    <t>C.650 аметист</t>
  </si>
  <si>
    <t>C.110 голубой</t>
  </si>
  <si>
    <t>449</t>
  </si>
  <si>
    <t>C.610 гиада</t>
  </si>
  <si>
    <t>C.640 желтый</t>
  </si>
  <si>
    <t xml:space="preserve">C.670 цикламен             </t>
  </si>
  <si>
    <t>719</t>
  </si>
  <si>
    <t>C.620 синяя ночь</t>
  </si>
  <si>
    <t>C.660 небесно-синий</t>
  </si>
  <si>
    <t>C.630 красный чили</t>
  </si>
  <si>
    <t>759</t>
  </si>
  <si>
    <t xml:space="preserve">C.680 меланзана           </t>
  </si>
  <si>
    <t>LITOCHROM 1-6 LUXURY</t>
  </si>
  <si>
    <t>Эластичная водоотталкивающая затирочная смесь для межплиточных швов шириной от 1 до 6 мм с защитной системой LitoProtect</t>
  </si>
  <si>
    <t xml:space="preserve">ведро 2 кг </t>
  </si>
  <si>
    <t>C.50 светло-бежевый/ жасмин</t>
  </si>
  <si>
    <t>C.60 бежевый/ багама</t>
  </si>
  <si>
    <t>C.100 светло-зеленый/мята</t>
  </si>
  <si>
    <t>C.120 светло-голубой/ крокус</t>
  </si>
  <si>
    <t>C.330 киви</t>
  </si>
  <si>
    <t>799</t>
  </si>
  <si>
    <t>889</t>
  </si>
  <si>
    <t>LITOCOLOR</t>
  </si>
  <si>
    <t>Затирочная смесь для межплиточных швов шириной от 1 до 5 мм</t>
  </si>
  <si>
    <t>L.00 Белый</t>
  </si>
  <si>
    <t>алюм.мешок  2 кг</t>
  </si>
  <si>
    <t>L.10 Светло-серый</t>
  </si>
  <si>
    <t>L.11 Серый</t>
  </si>
  <si>
    <t>L.12 Темно-серй</t>
  </si>
  <si>
    <t>L.20 Жасмин</t>
  </si>
  <si>
    <t>199</t>
  </si>
  <si>
    <t>L.21 Светло-бежевый</t>
  </si>
  <si>
    <t>L.22 Крем-брюле</t>
  </si>
  <si>
    <t>L.23 Темно-бежевый</t>
  </si>
  <si>
    <t>L.24 Карамель</t>
  </si>
  <si>
    <t>L.25 Коричневый</t>
  </si>
  <si>
    <t>L.26 Какао</t>
  </si>
  <si>
    <t>L.27 Венге</t>
  </si>
  <si>
    <t>L.13 Графит</t>
  </si>
  <si>
    <t>239</t>
  </si>
  <si>
    <t>L.14 Антрацит</t>
  </si>
  <si>
    <t>L.00 белая</t>
  </si>
  <si>
    <t>999</t>
  </si>
  <si>
    <t>L.10 светло-серая</t>
  </si>
  <si>
    <t>L.11 серая</t>
  </si>
  <si>
    <t>L.12 тёмно-серая</t>
  </si>
  <si>
    <t>1019</t>
  </si>
  <si>
    <t>L.20 жасмин</t>
  </si>
  <si>
    <t>L.21 светло-бежевая</t>
  </si>
  <si>
    <t>L.22 крем-брюле</t>
  </si>
  <si>
    <t>L.23 тёмно-бежевая</t>
  </si>
  <si>
    <t>L.24 карамель</t>
  </si>
  <si>
    <t>L.26 какао</t>
  </si>
  <si>
    <t>1379</t>
  </si>
  <si>
    <t>L.27 венге</t>
  </si>
  <si>
    <t>1749</t>
  </si>
  <si>
    <t>Затирочные смеси на эпоксидной основе. Специальные добавки</t>
  </si>
  <si>
    <t>Эпоксидная затирка</t>
  </si>
  <si>
    <t xml:space="preserve">EPOXYSTUK X90 </t>
  </si>
  <si>
    <t>Двухкомпонентный кислотостойкий состав на основе эпоксидных смол для заполнения межплиточных швов и укладки керамической плитки. Устойчив к воздействию воды и агрессивных химических веществ. Расход: 0,4-1,1 кг/кв.м.</t>
  </si>
  <si>
    <t>С.00 Bianco (Белый)</t>
  </si>
  <si>
    <t>С.15 Grigio Ferro (Серый)</t>
  </si>
  <si>
    <t>С.30 Grigio Perla (Жемчужно-серый)</t>
  </si>
  <si>
    <t>С.60 Bahama Beige (Багамабеж)</t>
  </si>
  <si>
    <t>С.130 Sabbia</t>
  </si>
  <si>
    <t>С.690 Bianco Sporco</t>
  </si>
  <si>
    <t>5719</t>
  </si>
  <si>
    <t>STARLIKE</t>
  </si>
  <si>
    <t>Двухкомпонентный кислотостойкий состав на эпоксидной основе для заполнения межплиточных швов и укладки керамической плитки и мозаики. Устойчив к воздействию воды и химических веществ. Расход: 0,4-1,1 кг/кв.м.</t>
  </si>
  <si>
    <t>С.220 Silver (Светло-серый)</t>
  </si>
  <si>
    <t>ведро 2,5 кг</t>
  </si>
  <si>
    <t>2879</t>
  </si>
  <si>
    <t>С.240 Antracite (Черный)</t>
  </si>
  <si>
    <t>С.250 Sabbia (Бежевый)</t>
  </si>
  <si>
    <t>С.270 Bianco Ghiaccio (Белый)</t>
  </si>
  <si>
    <t>С.280 Grigio Fango (Серый)</t>
  </si>
  <si>
    <t>С.290 Travertino (Светло-бежевый)</t>
  </si>
  <si>
    <t>С.300 Pietra d'Assisi (Коричневый)</t>
  </si>
  <si>
    <t>С.310 Titanio (Титановый)</t>
  </si>
  <si>
    <t>С.320 Grigio Seta (Серый шелк)</t>
  </si>
  <si>
    <t>С.340 Neutro (Нейтральный)</t>
  </si>
  <si>
    <t>С.420 Moka (Мокко)</t>
  </si>
  <si>
    <t>С.480 Ardesia (Серебристо-серый)</t>
  </si>
  <si>
    <t>С.490 Tortora (Серо-бежевый)</t>
  </si>
  <si>
    <t>С.520 Avorio (Слоновая кость)</t>
  </si>
  <si>
    <t>С.560 Grigio Portland (Серый цемент)</t>
  </si>
  <si>
    <t>С.230 Corallo       (Светло-розовый)</t>
  </si>
  <si>
    <t>2989</t>
  </si>
  <si>
    <t>С.260 Zaffiro                 (Синий)</t>
  </si>
  <si>
    <t>С.360 Melanzana (Баклажан)</t>
  </si>
  <si>
    <t>С.370 Ciclamino (Цикламен)</t>
  </si>
  <si>
    <t>С.380 Lilla           (Сиреневый)</t>
  </si>
  <si>
    <t>С.390 Artic Blu            (Светло-голубой)</t>
  </si>
  <si>
    <t>С.400 Turchese (Бирюза)</t>
  </si>
  <si>
    <t>С.410 Mela       (Дынный)</t>
  </si>
  <si>
    <t>С.430 Limone (Лимонный)</t>
  </si>
  <si>
    <t>С.440 Lime            (Лайм)</t>
  </si>
  <si>
    <t>С.450 Rosso Oriente (Красный)</t>
  </si>
  <si>
    <t>С.460 Arancio (Оранжевый)</t>
  </si>
  <si>
    <t>С.530 Azzurro Pastello (Голубой пастельный)</t>
  </si>
  <si>
    <t>С.540 Verde Salvia (Зеленый шалфей)</t>
  </si>
  <si>
    <t>С.550 Verde Pino (Зеленая сосна)</t>
  </si>
  <si>
    <t>С.470 Bianco Assoluto (Абсолютно белый)</t>
  </si>
  <si>
    <t>3229</t>
  </si>
  <si>
    <t>С.350 Crystal (Кристалл)</t>
  </si>
  <si>
    <t>3299</t>
  </si>
  <si>
    <t>С.220 Silver             (Светло-серый)</t>
  </si>
  <si>
    <t>4949</t>
  </si>
  <si>
    <t>С.230 Corallo               (Светло-розовый)</t>
  </si>
  <si>
    <t>5179</t>
  </si>
  <si>
    <t>С.260 Zaffiro     (Синий)</t>
  </si>
  <si>
    <t>5169</t>
  </si>
  <si>
    <t>С.380 Lilla (Сиреневый)</t>
  </si>
  <si>
    <t>С.390 Artic Blu (Светло-голубой)</t>
  </si>
  <si>
    <t>С.410 Mela         (Дынный)</t>
  </si>
  <si>
    <t>С.440 Lime             (Лайм)</t>
  </si>
  <si>
    <t>5649</t>
  </si>
  <si>
    <t>5779</t>
  </si>
  <si>
    <t>Катализатор для STARLIKE</t>
  </si>
  <si>
    <t>Катализатор для Starlike C.350 Crystal 2,5 kg</t>
  </si>
  <si>
    <t>949</t>
  </si>
  <si>
    <t>Катализатор для Starlike C.350 Crystal 5 kg</t>
  </si>
  <si>
    <t>Катализатор для Starlike С.470 Bianco Assoluto 2,5 kg</t>
  </si>
  <si>
    <t>Катализатор для Starlike С.470 Bianco Assoluto 5 kg</t>
  </si>
  <si>
    <t>Катализатор для STARLIKE и EPOXYSTUK</t>
  </si>
  <si>
    <t>Катализатор для Starlike и Epoxystuk 2,5 kg</t>
  </si>
  <si>
    <t>Катализатор для Starlike и Epoxystuk 5 kg</t>
  </si>
  <si>
    <t>Цветная полупрозрачная эпоксидная затирка</t>
  </si>
  <si>
    <t xml:space="preserve">STARLIKE COLOR CRYSTAL </t>
  </si>
  <si>
    <t>Двухкомпонентная цветная полупрозрачная эпоксидная затирочная смесь для затирки швов стеклянной и художественной мозаики с шириной до 2 мм</t>
  </si>
  <si>
    <t>C.351 Rosso Pompei</t>
  </si>
  <si>
    <t>3529</t>
  </si>
  <si>
    <t>STARLIKE COLOR CRYSTAL</t>
  </si>
  <si>
    <t>C.352 Verde Capri</t>
  </si>
  <si>
    <t>C.353 Azzurro Taormina</t>
  </si>
  <si>
    <t>C.354 Beige Havana</t>
  </si>
  <si>
    <t>C.355 Rosa Kyoto</t>
  </si>
  <si>
    <t>Антибактериальная эпоксидная затирка</t>
  </si>
  <si>
    <t>Starlike Defender</t>
  </si>
  <si>
    <t>Эпоксидный двухкомпонентный кислотостойкий состав, антибактериальный и антиплесневый. Рекомендуется для укладки керамической плитки, мозаики и затирки межплиточных швов шириной от 1 до 15 мм в помещениях с высокими гигиеническими требованиями. Процент уничтожения бактерий - 99,9%!</t>
  </si>
  <si>
    <t>1399</t>
  </si>
  <si>
    <t>1499</t>
  </si>
  <si>
    <t>1519</t>
  </si>
  <si>
    <t>Starlike Defender EVO</t>
  </si>
  <si>
    <t>Эпоксидный остав для укладки и затирки мозаики и керамической плитки.</t>
  </si>
  <si>
    <t>S.100 BIANCO ASSOLUTO</t>
  </si>
  <si>
    <t>1689</t>
  </si>
  <si>
    <t>S.102 BIANCO GHIACCIO</t>
  </si>
  <si>
    <t>S.105 BIANCO TITANIO</t>
  </si>
  <si>
    <t>S.110 GRIGIO PERLA</t>
  </si>
  <si>
    <t>S.115 GRIGIO SETA</t>
  </si>
  <si>
    <t>S.120 GRIGIO PIOMBO</t>
  </si>
  <si>
    <t>S.125 GRIGIO CEMENTO</t>
  </si>
  <si>
    <t>S.130 GRIGIO ARDESIA</t>
  </si>
  <si>
    <t>S.140 NERO GRAFITE</t>
  </si>
  <si>
    <t>S.145 NERO CARBONIO</t>
  </si>
  <si>
    <t>S.200 AVORIO</t>
  </si>
  <si>
    <t>S.202 NATURALE</t>
  </si>
  <si>
    <t>S.205 TRAVERTINO</t>
  </si>
  <si>
    <t>S.208 SABBIA</t>
  </si>
  <si>
    <t>S.209 P.ASSISI</t>
  </si>
  <si>
    <t>S.210 GREIGE</t>
  </si>
  <si>
    <t>S.215 TORTORA</t>
  </si>
  <si>
    <t>S.225 TABACCO</t>
  </si>
  <si>
    <t>S.230 CACAO</t>
  </si>
  <si>
    <t>S.232 CUOIO</t>
  </si>
  <si>
    <t>S.235 CAFFE</t>
  </si>
  <si>
    <t>S.240 MOKA</t>
  </si>
  <si>
    <t>S.300 AZZURRO PASTELLO</t>
  </si>
  <si>
    <t>S.320 AZZURRO CARAIBI</t>
  </si>
  <si>
    <t>S.410 VERDE SMERALDO</t>
  </si>
  <si>
    <t>S.700 CRYSTAL</t>
  </si>
  <si>
    <t>Катализатор для Starlike Defender EVO</t>
  </si>
  <si>
    <t>Катализатор для Starlike Defender EVO 1 кг</t>
  </si>
  <si>
    <t>Катализатор для Starlike Defender EVO S.100 В. Assoluto 1 кг</t>
  </si>
  <si>
    <t>Катализатор для Starlike Defender EVO S.700 Crystal 1 кг</t>
  </si>
  <si>
    <t>EpoxyElite</t>
  </si>
  <si>
    <t>Эпоксидный двухкомпонентный кислотостойкий состав. Рекомендуется для укладки керамической плитки, мозаики и затирки межплиточных швов шириной от 1 до 15 мм.</t>
  </si>
  <si>
    <t>E.01 Зефир</t>
  </si>
  <si>
    <t xml:space="preserve">E.02 Молочный </t>
  </si>
  <si>
    <t xml:space="preserve">E.03 Жемчужно-серый </t>
  </si>
  <si>
    <t xml:space="preserve">E.04 Платина </t>
  </si>
  <si>
    <t xml:space="preserve">E.05 Серый базальт </t>
  </si>
  <si>
    <t xml:space="preserve">E.06 Мокрый асфальт </t>
  </si>
  <si>
    <t>E.07 Черный кофе</t>
  </si>
  <si>
    <t xml:space="preserve">E.08 Бисквит </t>
  </si>
  <si>
    <t xml:space="preserve">E.09 Песочный </t>
  </si>
  <si>
    <t xml:space="preserve">E.10 Какао </t>
  </si>
  <si>
    <t xml:space="preserve">E.11 Лесной орех </t>
  </si>
  <si>
    <t xml:space="preserve">E.12 Табачный </t>
  </si>
  <si>
    <t xml:space="preserve">E.13 Темный шоколад </t>
  </si>
  <si>
    <t xml:space="preserve">E.14 Карамель </t>
  </si>
  <si>
    <t>ведро 2 кг</t>
  </si>
  <si>
    <t>1629</t>
  </si>
  <si>
    <t>STARLIKE EVO</t>
  </si>
  <si>
    <t>Эпоксидный состав для укладки и затирки мозаики и керамической плитки</t>
  </si>
  <si>
    <t>3309</t>
  </si>
  <si>
    <t>S.310 AZZURRO POLVERE</t>
  </si>
  <si>
    <t>S.330 BLU AVIO</t>
  </si>
  <si>
    <t>S.340 BLU DENIM</t>
  </si>
  <si>
    <t>S.350 BLU ZAFFIRO</t>
  </si>
  <si>
    <t>S.600 GIALLO VANIGLIA</t>
  </si>
  <si>
    <t>S.113 NEUTRO</t>
  </si>
  <si>
    <t>S.500 ROSA CIPRIA</t>
  </si>
  <si>
    <t>S.580 ROSSO MATTONE</t>
  </si>
  <si>
    <t>S.550 ROSSO ORIENTE</t>
  </si>
  <si>
    <t>S.430 VERDE PINO</t>
  </si>
  <si>
    <t>S.420 VERDE PRATO</t>
  </si>
  <si>
    <t>S.400 VERDE SALVIA</t>
  </si>
  <si>
    <t>S.530 VIOLA AMETISTA</t>
  </si>
  <si>
    <t>1669</t>
  </si>
  <si>
    <t>5699</t>
  </si>
  <si>
    <t>Starlike ColorCrystal EVO</t>
  </si>
  <si>
    <t>S.800 Grigio Oslo</t>
  </si>
  <si>
    <t>3939</t>
  </si>
  <si>
    <t>S.810 Verde Capri</t>
  </si>
  <si>
    <t>S.820 Azzurro Taormina</t>
  </si>
  <si>
    <t>S.825 Beige Havana</t>
  </si>
  <si>
    <t>S.830 Rosa Kyoto</t>
  </si>
  <si>
    <t>FILLGOOD EVO</t>
  </si>
  <si>
    <t>Готовая к применению полиуретановая затирка</t>
  </si>
  <si>
    <t>F.100 BIANCO ASSOLUTO</t>
  </si>
  <si>
    <t>F.110 GRIGIO PERLA</t>
  </si>
  <si>
    <t>F.125 GRIGIO CEMENTO</t>
  </si>
  <si>
    <t>F.140 NERO GRAFITE</t>
  </si>
  <si>
    <t>F.205 TRAVERTINO</t>
  </si>
  <si>
    <t>F.210 GREIGEO</t>
  </si>
  <si>
    <t>F.225 TABACCO</t>
  </si>
  <si>
    <t>F.230 CACAO</t>
  </si>
  <si>
    <t>Катализатор для Starlike EVO</t>
  </si>
  <si>
    <t>Катализатор для Starlike EVO 1 кг</t>
  </si>
  <si>
    <t>Катализатор для Starlike EVO  2 кг</t>
  </si>
  <si>
    <t>839</t>
  </si>
  <si>
    <t>Катализатор для Starlike EVO  2,5 кг</t>
  </si>
  <si>
    <t>Катализатор для Starlike EVO  5 кг</t>
  </si>
  <si>
    <t>Катализатор для Starlike EVO S.100 В. Assoluto 1 кг</t>
  </si>
  <si>
    <t>Катализатор для Starlike EVO S.100 В. Assoluto 2 кг</t>
  </si>
  <si>
    <t>Катализатор для Starlike EVO S.100 В. Assoluto 2,5 кг</t>
  </si>
  <si>
    <t>Катализатор для Starlike EVO S.100 В. Assoluto 5 кг</t>
  </si>
  <si>
    <t>Катализатор для Starlike EVO S.700 Crystal 1 кг</t>
  </si>
  <si>
    <t>Катализатор для Starlike EVO S.700 Crystal  2 кг</t>
  </si>
  <si>
    <t>Катализатор для Starlike EVO S.700 Crystal  2,5 кг</t>
  </si>
  <si>
    <t>Катализатор для Starlike EVO S.700 Crystal  5 кг</t>
  </si>
  <si>
    <t>Декоративная добавка</t>
  </si>
  <si>
    <t>GALAXY</t>
  </si>
  <si>
    <t xml:space="preserve">Перламутровая добавка для STARLIKE. Сочетается со следующими цветами STARLIKE: все цвета, кроме С.340 Neutro (Нейтральный) </t>
  </si>
  <si>
    <t>перламутр</t>
  </si>
  <si>
    <t>ведро 150 г</t>
  </si>
  <si>
    <t>ведро 75 г</t>
  </si>
  <si>
    <t>ведро 30 г</t>
  </si>
  <si>
    <t>SPOTLIGHT</t>
  </si>
  <si>
    <t xml:space="preserve">Блестящая добавка для STARLIKE. Сочетается со следующими цветами STARLIKE: все цвета, кроме С.340 Neutro (Нейтральный) </t>
  </si>
  <si>
    <t>блестящая</t>
  </si>
  <si>
    <t>NIGHT VISION</t>
  </si>
  <si>
    <t>Фотолюминесцентная добавка для STARLIKE.Сочетается со следующими цветами STARLIKE: С.220 Silver (Светло-серый), С.230 Corallo (Светло-розовый), С.250 Sabbia (Бежевый), С.260 Zaffiro (Синий), С.290 Travertino (Светло-бежевый), С.370 Ciclamino (Цикламен), С.380 Lilla (Сиреневый), С.390 Artic Blu (Светло-голубой), С.400 Turchese (Бирюза), С.440 Lime (Лайм)</t>
  </si>
  <si>
    <t>ведро 400 г</t>
  </si>
  <si>
    <t>9289</t>
  </si>
  <si>
    <t>ведро 200 г</t>
  </si>
  <si>
    <t>7719</t>
  </si>
  <si>
    <t>GOLD</t>
  </si>
  <si>
    <t xml:space="preserve">Добавка золотого цвета для STARLIKE. Сочетается со следующими цветами STARLIKE: все цвета, кроме С.340 Neutro (Нейтральный) </t>
  </si>
  <si>
    <t>золото</t>
  </si>
  <si>
    <t>2419</t>
  </si>
  <si>
    <t>1939</t>
  </si>
  <si>
    <t>1129</t>
  </si>
  <si>
    <t>BRONZE</t>
  </si>
  <si>
    <t xml:space="preserve">Добавка бронзового цвета для STARLIKE. Сочетается со следующими цветами STARLIKE: С.340 Neutro (Нейтральный)   </t>
  </si>
  <si>
    <t>бронза</t>
  </si>
  <si>
    <t>ведро 100 г</t>
  </si>
  <si>
    <t>PLATINUM</t>
  </si>
  <si>
    <t xml:space="preserve">Добавка платинового цвета для STARLIKE. Сочетается со следующими цветами STARLIKE: С.340 Neutro (Нейтральный)   </t>
  </si>
  <si>
    <t>платина</t>
  </si>
  <si>
    <t>2579</t>
  </si>
  <si>
    <t>SHINING GOLD</t>
  </si>
  <si>
    <t xml:space="preserve">Добавка ярко-золотого цвета для STARLIKE. Сочетается со следующими цветами STARLIKE: С.340 Neutro (Нейтральный)  </t>
  </si>
  <si>
    <t>ярко-золотой</t>
  </si>
  <si>
    <t>COPPER</t>
  </si>
  <si>
    <t xml:space="preserve">Добавка медного цвета для STARLIKE. Сочетается со следующими цветами STARLIKE: С.340 Neutro (Нейтральный)  </t>
  </si>
  <si>
    <t>медь</t>
  </si>
  <si>
    <t>RUSTY</t>
  </si>
  <si>
    <t>Добавка цвета "Красный металлик" для STARLIKE. Сочетается со следующими цветами STARLIKE: С.340 Neutro (Нейтральный)</t>
  </si>
  <si>
    <t>"красный металлик"</t>
  </si>
  <si>
    <t>Двухкомпонентная на цементной основе</t>
  </si>
  <si>
    <t>COVERFLEX (А+B)</t>
  </si>
  <si>
    <t>Двухкомпонентный эластичный полимерцементный состав для защиты и гидроизоляции конструкций (продается комплектно). Компонент А - сухая смесь на основе цемента, компонент В - эластификатор.</t>
  </si>
  <si>
    <t>компонент А 
(мешок 20 кг)</t>
  </si>
  <si>
    <t>компонент В 
(канистра 10 кг)</t>
  </si>
  <si>
    <t>Однокомпонентная на цементной основе</t>
  </si>
  <si>
    <t xml:space="preserve">ELASTOCEM  MONO </t>
  </si>
  <si>
    <t>Однокомпонентная эластичная гидроизоляция на цементной основе для устройства эластичного гидроизоляционного слоя по поверхности, подвергаемой деформационным нагрузкам.</t>
  </si>
  <si>
    <t>4999</t>
  </si>
  <si>
    <t>ELASTOCEM (А+B)</t>
  </si>
  <si>
    <t>Двухкомпонентная эластичная гидроизоляция на цементной основе (продается комплектно). Предназначена для гидроизоляции бассейнов, аквапарков, фонтанов, террас, балконов и пр.  Компонент А - сухая смесь на основе цемента, компонент В - эластификатор.</t>
  </si>
  <si>
    <t>компонент А 
(мешок 24 кг)</t>
  </si>
  <si>
    <t>579</t>
  </si>
  <si>
    <t>компонент В 
(канистра 8 кг)</t>
  </si>
  <si>
    <t>5349</t>
  </si>
  <si>
    <t xml:space="preserve">Однокомпонентная на основе водной дисперсии синтетических смол </t>
  </si>
  <si>
    <t>AQUAMASTER</t>
  </si>
  <si>
    <t>Эластичный готовый гидроизоляционный состав для наружных и внутренних работ в помещениях с влажным режимом эксплуатации в жилых, общественных и промышленных зданиях, подходит также для бассейнов.</t>
  </si>
  <si>
    <t>5389</t>
  </si>
  <si>
    <t>10499</t>
  </si>
  <si>
    <t>HIDROFLEX</t>
  </si>
  <si>
    <t>Готовый гидроизоляционный состав для внутренних работ под последующую облицовку в помещениях с периодическим увлажнением (санузлы, ванные комнаты, душевые кабины, кухни, коридоры, прачечные и прочие)</t>
  </si>
  <si>
    <t>зеленый</t>
  </si>
  <si>
    <t>2199</t>
  </si>
  <si>
    <t>4189</t>
  </si>
  <si>
    <t>ведро 17 кг</t>
  </si>
  <si>
    <t>6829</t>
  </si>
  <si>
    <t>HIDROCEM</t>
  </si>
  <si>
    <t>Гидроизоляция жесткая обмазочная для устройства водонепроницаемого покрытия на недеформирующихся основаниях для наружных и внутренних работ.</t>
  </si>
  <si>
    <t>1329</t>
  </si>
  <si>
    <t>Гидропломба на основе цемента</t>
  </si>
  <si>
    <t>LITOBLOCK AQUA</t>
  </si>
  <si>
    <t>Быстротвердеющий состав на основе цемента для ликвидации напорных течей и быстрой фиксации анкеров и деталей.</t>
  </si>
  <si>
    <t>1069</t>
  </si>
  <si>
    <t>OSMOGROUT</t>
  </si>
  <si>
    <t>Проникающая гидроизоляция на цементной основе для защиты минеральных недеформируемых оснований от воздействия воды. Для внутренних и наружных работ.</t>
  </si>
  <si>
    <t>4919</t>
  </si>
  <si>
    <t>Лента</t>
  </si>
  <si>
    <t>LITOBAND R10</t>
  </si>
  <si>
    <t>Гидроизоляционная лента для угловых примыканий</t>
  </si>
  <si>
    <t>рулон 10 п.м. в картонной коробке</t>
  </si>
  <si>
    <t>LITOBAND Basic R10</t>
  </si>
  <si>
    <t>LITOBAND R15</t>
  </si>
  <si>
    <t>Гидроизоляционная лента для конструкционных и деформационных швов. Длина – 15 м, ширина – 240 мм/180 мм.</t>
  </si>
  <si>
    <t>бухта 15 п.м.</t>
  </si>
  <si>
    <t>38629</t>
  </si>
  <si>
    <t>LITOBAND R50</t>
  </si>
  <si>
    <t>рулон 50 п.м. в картонной коробке</t>
  </si>
  <si>
    <t>8529</t>
  </si>
  <si>
    <t>LITOBAND Basic R50</t>
  </si>
  <si>
    <t>8359</t>
  </si>
  <si>
    <t>Угол</t>
  </si>
  <si>
    <t>LITOBAND AI</t>
  </si>
  <si>
    <t>Гидроизоляционный внутренний угол 90°.</t>
  </si>
  <si>
    <t>LITOBAND AE</t>
  </si>
  <si>
    <t>Гидроизоляционный внешний угол 270°.</t>
  </si>
  <si>
    <t>Пластырь</t>
  </si>
  <si>
    <t>LITOBAND S</t>
  </si>
  <si>
    <t>Гидроизоляционный пластырь. Размеры 120х120 мм с отверстием Ø15 мм.</t>
  </si>
  <si>
    <t>шт (в картонной коробке 10 шт)</t>
  </si>
  <si>
    <t>349</t>
  </si>
  <si>
    <t>LITOBAND P</t>
  </si>
  <si>
    <t>Гидроизоляционный пластырь. Размеры 425х425 мм.</t>
  </si>
  <si>
    <t>LITOBAND RP10</t>
  </si>
  <si>
    <t>Полипропиленовая гидроизоляционная лента для угловых примыканий</t>
  </si>
  <si>
    <t>2039</t>
  </si>
  <si>
    <t>LITOBAND RP50</t>
  </si>
  <si>
    <t>9589</t>
  </si>
  <si>
    <t>LITOBAND AIP</t>
  </si>
  <si>
    <t>Полипропиленовый гидроизоляционный внутренний угол 90°.</t>
  </si>
  <si>
    <t>599</t>
  </si>
  <si>
    <t>LITOBAND AEP</t>
  </si>
  <si>
    <t>Полипропиленовый гидроизоляционный внешний угол 270°.</t>
  </si>
  <si>
    <t>LITOBAND SP</t>
  </si>
  <si>
    <t>Полипропиленовый гидроизоляционный пластырь. Размеры 120х120 мм с отверстием Ø15 мм.</t>
  </si>
  <si>
    <t>LITOBAND PP</t>
  </si>
  <si>
    <t>Полипропиленовый гидроизоляционный пластырь. Размеры 425х425 мм.</t>
  </si>
  <si>
    <t>Набухающий профиль</t>
  </si>
  <si>
    <t xml:space="preserve">Набухающий резиновый профиль 20х5 мм SS-0520 </t>
  </si>
  <si>
    <t>Сечение 20х5 мм, бухта 40 погонных метров</t>
  </si>
  <si>
    <t>бухта 40 п.м.</t>
  </si>
  <si>
    <t>30369</t>
  </si>
  <si>
    <t>Набухающий резиновый профиль 20х5 мм SS-0521</t>
  </si>
  <si>
    <t>Сечение 20х5 мм, бухта 10 погонных метров</t>
  </si>
  <si>
    <t>бухта 10 п.м.</t>
  </si>
  <si>
    <t>7599</t>
  </si>
  <si>
    <t>Набухающий профиль из гидрофильной резины  Р- 8</t>
  </si>
  <si>
    <t>Круглого сечения диаметр 8 мм, бухта 20 погонных метров</t>
  </si>
  <si>
    <t>синий</t>
  </si>
  <si>
    <t>бухта 20 п.м.</t>
  </si>
  <si>
    <t>24249</t>
  </si>
  <si>
    <t>Набухающий профиль из гидрофильной резины Р- 4</t>
  </si>
  <si>
    <t>Круглого сечения диаметр 4 мм, бухта 20 погонных метров</t>
  </si>
  <si>
    <t>5689</t>
  </si>
  <si>
    <t>Разделительное полотно</t>
  </si>
  <si>
    <t xml:space="preserve">Разделительное полотно для нестабильных оснований арт.872 (рулон 1*30) </t>
  </si>
  <si>
    <t>рулон 30 м²</t>
  </si>
  <si>
    <t>24489</t>
  </si>
  <si>
    <t xml:space="preserve">Разделительное полотно для нестабильных оснований арт. 1383 </t>
  </si>
  <si>
    <t>рулон 10 м²</t>
  </si>
  <si>
    <t>15429</t>
  </si>
  <si>
    <t>Грунтовки. Латексные добавки</t>
  </si>
  <si>
    <t>Грунтовка универсальная</t>
  </si>
  <si>
    <t xml:space="preserve">PRIMER A </t>
  </si>
  <si>
    <t>Грунтовка универсальная для общестроительных работ</t>
  </si>
  <si>
    <t>канистра 5 кг</t>
  </si>
  <si>
    <t>549</t>
  </si>
  <si>
    <t>829</t>
  </si>
  <si>
    <t>канистра 20 кг</t>
  </si>
  <si>
    <t>PRIMER N - м</t>
  </si>
  <si>
    <t>Подготовительная грунтовка для внутренних работ; морозостойкая при транспортировке</t>
  </si>
  <si>
    <t>канистра 2 кг</t>
  </si>
  <si>
    <t>Грунтовка глубокого проникновения</t>
  </si>
  <si>
    <t>PRIMER С - м</t>
  </si>
  <si>
    <t>Грунтовка глубокого проникновения; морозостойкая при транспортировке</t>
  </si>
  <si>
    <t>969</t>
  </si>
  <si>
    <t>1739</t>
  </si>
  <si>
    <t>Грунтовка для гидроизоляции</t>
  </si>
  <si>
    <t>PRIMER F - м</t>
  </si>
  <si>
    <t>Грунтовка для гидроизоляции стен перед укладкой плитки во влажных помещениях; морозостойкая при транспортировке</t>
  </si>
  <si>
    <t>желтый</t>
  </si>
  <si>
    <t>1299</t>
  </si>
  <si>
    <t>2679</t>
  </si>
  <si>
    <t>Грунтовка для самонивелирующихся смесей</t>
  </si>
  <si>
    <t>PRIMER L - м</t>
  </si>
  <si>
    <t>Грунтовка для самонивелирующихся смесей Litoliv; морозостойкая при транспортировке</t>
  </si>
  <si>
    <t>2949</t>
  </si>
  <si>
    <t>Грунтовка адгезионная</t>
  </si>
  <si>
    <t>LITOCONTACT</t>
  </si>
  <si>
    <t>Грунтовка адгезионная для подготовки оснований перед укладкой керамических плиток; морозостойкая при транспортировке</t>
  </si>
  <si>
    <t>розовый</t>
  </si>
  <si>
    <t>689</t>
  </si>
  <si>
    <t>канистра            10 кг</t>
  </si>
  <si>
    <t>1339</t>
  </si>
  <si>
    <t>PRIMER FORTE</t>
  </si>
  <si>
    <t>универсальный грунт-концентрат глубокого проникновения</t>
  </si>
  <si>
    <t>3319</t>
  </si>
  <si>
    <t>Добавка латексная</t>
  </si>
  <si>
    <t>LATEXKOL - м</t>
  </si>
  <si>
    <t>Добавка латексная для цементных клеевых смесей; морозостойкая при транспортировке</t>
  </si>
  <si>
    <t>канистра    3,75 кг</t>
  </si>
  <si>
    <t>1839</t>
  </si>
  <si>
    <t>канистра     8,5 кг</t>
  </si>
  <si>
    <t>3859</t>
  </si>
  <si>
    <t>канистра  20 кг</t>
  </si>
  <si>
    <t>8869</t>
  </si>
  <si>
    <t>IDROSTUK - м</t>
  </si>
  <si>
    <t>Добавка латексная для цементных затирочных смесей; морозостойкая при транспортировке</t>
  </si>
  <si>
    <t>канистра 0,6 кг</t>
  </si>
  <si>
    <t>канистра  1,5 кг</t>
  </si>
  <si>
    <t>канистра  5 кг</t>
  </si>
  <si>
    <t>1729</t>
  </si>
  <si>
    <t>IDROKOL X20-м</t>
  </si>
  <si>
    <t>Добавка латексная для увеличения адгезии цементных растворов; морозостойкая при транспортировке</t>
  </si>
  <si>
    <t>5239</t>
  </si>
  <si>
    <t>10069</t>
  </si>
  <si>
    <t>Специальные продукты для строительных и ремонтных работ</t>
  </si>
  <si>
    <t>Порошковый очиститель</t>
  </si>
  <si>
    <t>LITOCLEAN</t>
  </si>
  <si>
    <t>Кислотный порошковый очиститель для очистки керамической плитки и керамогранита от остатков цементных клеев, затирок и от других загрязнений. Расход: 1 кг на 6-10 кв.м.</t>
  </si>
  <si>
    <t>флакон 1 л</t>
  </si>
  <si>
    <t>1249</t>
  </si>
  <si>
    <t>Моющее средство. Концентрат</t>
  </si>
  <si>
    <t xml:space="preserve">LitoCLEAN EVO </t>
  </si>
  <si>
    <t>Концентрированное кислотосодержащие моющее средство для финишной уборки керамических поверхностей. Для эффективного удаления остатков цементных затирок, высолов</t>
  </si>
  <si>
    <t>голубой</t>
  </si>
  <si>
    <t>LITONET EVO</t>
  </si>
  <si>
    <t>Моющее средство для плитки</t>
  </si>
  <si>
    <t>флакон 0,5 л</t>
  </si>
  <si>
    <t>канистра 5 л</t>
  </si>
  <si>
    <t>6499</t>
  </si>
  <si>
    <t>LITONET GEL EVO</t>
  </si>
  <si>
    <t>Очищающее средство, годное для удаления маслянистых остатков от эпоксидных продуктов</t>
  </si>
  <si>
    <t>флакон 0,75 л</t>
  </si>
  <si>
    <t>Жидкий очиститель</t>
  </si>
  <si>
    <t>LITONET PRO</t>
  </si>
  <si>
    <t>Жидкий очиститель с высокой вязкостью для выведения пятен и разводов от эпоксидных затирок</t>
  </si>
  <si>
    <t>1769</t>
  </si>
  <si>
    <t>Гелеобразный очиститель</t>
  </si>
  <si>
    <t>LITONET GEL</t>
  </si>
  <si>
    <t>1679</t>
  </si>
  <si>
    <t>LITONET</t>
  </si>
  <si>
    <t>Жидкое чистящее средство для керамогранита, керамики, стекломозаики, цемента, клинкера, натурального камня (не полированного), котто. Расход: 10 кг приготовленного раствора достаточно для очистки около 80 м2 поверхности</t>
  </si>
  <si>
    <t>бледный светлый</t>
  </si>
  <si>
    <t>1639</t>
  </si>
  <si>
    <t>6839</t>
  </si>
  <si>
    <t>Гель</t>
  </si>
  <si>
    <t>Litostrip</t>
  </si>
  <si>
    <t>Очищающий гель на базе растворителей, годный для удаления эпоксидных продуктов</t>
  </si>
  <si>
    <t>метал.банка 
0,75 л</t>
  </si>
  <si>
    <t>3009</t>
  </si>
  <si>
    <t>Защитная пропитка</t>
  </si>
  <si>
    <t xml:space="preserve">LITOSTONE PROTECTOR </t>
  </si>
  <si>
    <t>Защитная пропитка для мрамора и гранита</t>
  </si>
  <si>
    <t>4819</t>
  </si>
  <si>
    <t>Пятноудалитель</t>
  </si>
  <si>
    <t>LITOSTAIN CLEANER</t>
  </si>
  <si>
    <t>Средство для удаления пятен</t>
  </si>
  <si>
    <t>Противоскользящее средство</t>
  </si>
  <si>
    <t xml:space="preserve">LITOGRIP FLOOR </t>
  </si>
  <si>
    <t>2619</t>
  </si>
  <si>
    <t>LITOCARE MATT</t>
  </si>
  <si>
    <t>Защитная пропитка с усилением цвета</t>
  </si>
  <si>
    <t>LITOCARE STONE GLOSSY</t>
  </si>
  <si>
    <t>Защитная пропитка с «мокрым» эффектом для мрамора и гранита</t>
  </si>
  <si>
    <t>4939</t>
  </si>
  <si>
    <t>Защита от пятен</t>
  </si>
  <si>
    <t>LITOGRES PROTECTOR</t>
  </si>
  <si>
    <t>Защита от пятен для полированного керамогранита и керамики</t>
  </si>
  <si>
    <t>Гидрофобизатор</t>
  </si>
  <si>
    <t>LITOKOL SA</t>
  </si>
  <si>
    <t>герметик санитарный силиконовый</t>
  </si>
  <si>
    <t>Прозрачный</t>
  </si>
  <si>
    <t>картридж 0,31 л.</t>
  </si>
  <si>
    <t>Жемчужно-серый</t>
  </si>
  <si>
    <t>Абсолютно белый</t>
  </si>
  <si>
    <t>Антрацит</t>
  </si>
  <si>
    <t>Светло-бежевый</t>
  </si>
  <si>
    <t>Графит</t>
  </si>
  <si>
    <t>Бежевый</t>
  </si>
  <si>
    <t>Серо-коричневый</t>
  </si>
  <si>
    <t>Песочный</t>
  </si>
  <si>
    <t>LITOLAST</t>
  </si>
  <si>
    <t>Водоотталкивающая пропитка для межплиточных швов и минеральных оснований</t>
  </si>
  <si>
    <t>флакон 0,5 кг</t>
  </si>
  <si>
    <t>299</t>
  </si>
  <si>
    <t xml:space="preserve">канистра 10 кг </t>
  </si>
  <si>
    <t>3579</t>
  </si>
  <si>
    <t xml:space="preserve">канистра 20 кг </t>
  </si>
  <si>
    <t>Компенсационные профили</t>
  </si>
  <si>
    <t>ПВХ-профиль</t>
  </si>
  <si>
    <t>MLB100.35</t>
  </si>
  <si>
    <t>Компенсационный пвх-профиль</t>
  </si>
  <si>
    <t>темно-серый</t>
  </si>
  <si>
    <t>MLB125.35</t>
  </si>
  <si>
    <t>MLD105.16</t>
  </si>
  <si>
    <t>черный</t>
  </si>
  <si>
    <t>Инструменты для плиточных работ</t>
  </si>
  <si>
    <t>Шпатель</t>
  </si>
  <si>
    <t>Шпатель резиновый для эпоксидной затирки (Арт. 946 GR)</t>
  </si>
  <si>
    <t xml:space="preserve">Шпатель для производства работ с применением смесей на эпоксидной основе. Ручка выполнена из пластика, рабочая поверхность из полиуретана. Инструмент используется для затирки межплиточных швов. ВНИМАНИЕ! Использование данного инструмента предусмотрено технологическим регламентом производства работ с применением смесей LITOKOL на эпоксидной основе.  </t>
  </si>
  <si>
    <t>Шпатель  пластиковый для эпоксидной затирки (Арт. 108)</t>
  </si>
  <si>
    <t>Шпатель пластиковый с одной сменной губкой из синтетического фиброволокна. Сменная губка обладает свойством повышенного впитывания жидкости. Крепление губки к шпателю осуществляется при помощи липучек Velcro. Инструмент применяется для удаления с поверхности облицовки остатков затирки и других материалов на эпоксидной основе. Белая губка для мягкой очистки. ВНИМАНИЕ! Использование данного инструмента предусмотрено технологическим регламентом производства работ с применением материалов LITOKOL на эпоксидной основе.  В комплект одного изделия входит: пластиковый держатель, сменный блок белый - 1 шт.</t>
  </si>
  <si>
    <t>639</t>
  </si>
  <si>
    <t>Шпатель пластиковый (Арт.103/G)</t>
  </si>
  <si>
    <t>Шпатель пластиковый, облегчённый. Используется для нанесения декоративных финишных покрытий.</t>
  </si>
  <si>
    <t>Профессиональный шпатель                  для Starlike Decor (Арт. 103/PRO)</t>
  </si>
  <si>
    <t>Шпатель пластиковый, с усиленной ручкой. Предназначен для эксплуатации в условиях повышенной нагрузки. Форма ручки обеспечивает удобный и надёжный хват, материал изготовления - дерево. Ножка ручки выполнена из металла. Шпатель используется для нанесения декоративных финишных покрытий.</t>
  </si>
  <si>
    <t>1119</t>
  </si>
  <si>
    <t>Шпатель поролоновый (Арт. 116)</t>
  </si>
  <si>
    <t>Шпатель со сменным поролоновым блоком. Габариты сменного блока:                 340 х 170 х 35 мм Инструмент применяется для удаления остатков смесей и затирок на цементной основе. В комплект одного изделия входит: пластиковый держатель, блок поролоновый - 1шт.</t>
  </si>
  <si>
    <t>песочный</t>
  </si>
  <si>
    <t>1219</t>
  </si>
  <si>
    <t>Сменный блок</t>
  </si>
  <si>
    <t>Сменная часть для шпателя поролонового 116                                        (Арт. 118)</t>
  </si>
  <si>
    <t>Сменный поролоновый блок для шпателя Арт. 116 Элемент прикрепляется к шпателю с помощью защёлки. В собранной состоянии инструмент применяется для удаления остатков смесей и затирок на цементной основе.</t>
  </si>
  <si>
    <t>Шпатель зубчатый металл (Арт. 911TG)</t>
  </si>
  <si>
    <t>Шпатель зубчатый («тигровый зуб»). Инструмент необходим для нанесения клеевого раствора на основание при укладке крупноформатной плиты из керамики, керамогранита и натурального камня.
Лезвие шпателя из углеродистой стали. Эргономичная рукоятка обеспечивает удобный и уверенный захват, материал изготовления - полиуретан. Ножка рукоятки выполнена из металла.</t>
  </si>
  <si>
    <t>Скиппер</t>
  </si>
  <si>
    <t>Ёмкость с роликами СКИППЕР                      (Арт. 242C/FSWE8)</t>
  </si>
  <si>
    <t>Пластиковая ёмкость на роликах с отжимными валиками. Инструмент применяется для очистки поверхности облицовки от остатков затирки и других материалов на цементной и эпоксидной основе. В комплект одного изделия входит: пластиковая ёмкость, полка-решётка, держатель сменного блока, сменный целюлозный блок - 1 шт.</t>
  </si>
  <si>
    <t>6739</t>
  </si>
  <si>
    <t>Сменный целлюлозный блок для уборки эпоксидной затирки (Арт. 217 RICCEL)</t>
  </si>
  <si>
    <t>Сменный целлюлозный блок для держателя  Арт. 3061R20D В собранном состоянии инструмент применяется для уборки эпоксидной затирки.</t>
  </si>
  <si>
    <t>1409</t>
  </si>
  <si>
    <t>Держатель</t>
  </si>
  <si>
    <t>Держатель для сменного целлюлозного блока (Арт. 3061R20D)</t>
  </si>
  <si>
    <t>Элемент удержания сменного целлюлозного блока Арт. 217 RICCEL. В собранном состоянии инструмент применяется для уборки эпоксидной затирки.</t>
  </si>
  <si>
    <t>509</t>
  </si>
  <si>
    <t>Нож</t>
  </si>
  <si>
    <t>Нож для расчистки межплиточных швов от клея (Арт. 275)</t>
  </si>
  <si>
    <t>Нож  для расчистки
межплиточных швов шириной от 2 мм. Посадочное место предусмотрено для крепления одновременно двух лезвий.  Каждое лезвие имеет длиннну 50 мм и высоту 18 мм. Толщина сечения одного лезвия 1 мм. Режущий слой алмазный, длинной 50 мм и высотой 2 мм. Рукоятка ребристой формы для уверенного удержания мокрыми руками, материал изготовления - полиамид. В комплект одного изделия входит: рукоятка с двумя установленными лезвиями.</t>
  </si>
  <si>
    <t>Запасное лезвие для ножа 275                (Арт. 275RIC)</t>
  </si>
  <si>
    <t xml:space="preserve">Сменное лезвие для ножа (Арт. 275). Лезвие имеет длинну 50 мм и высоту 18 мм. Толщина сечения одного лезвия 1 мм. Режущий слой алмазный, длинной 50 мм и высотой 2 мм.  Для полной замены требуется два лезвия. </t>
  </si>
  <si>
    <t>379</t>
  </si>
  <si>
    <t>Ракля</t>
  </si>
  <si>
    <t>Для затирки швов напольной плитки (50 см)</t>
  </si>
  <si>
    <t>1579</t>
  </si>
  <si>
    <t>Запасной резиновый элемент для ракли</t>
  </si>
  <si>
    <t>Мешалка</t>
  </si>
  <si>
    <t>Миксерная насадка для размешивания смеси. Головная часть имеет Ø 80 мм, длинна 170 мм, выполнена в форме "Архимедова винта". Материал изготовления сталь.</t>
  </si>
  <si>
    <t>Сменный блок (Арт. 109W)</t>
  </si>
  <si>
    <t xml:space="preserve">Блок устанавливается на шпатель Арт. 108 или используется без него. Крепление к шпателю Арт. 108 осуществляется при помощи липучки Velcro. Инструмент применяется для удаления с поверхности облицовки остатков затирки и других материалов на цементной и эпоксидной основе. Изделие предназначено для мягкой очистки загрязнённой поверхности. ВНИМАНИЕ! Использование данного инструмента предусмотрено технологическим регламентом производства работ с применением материалов LITOKOL на эпоксидной основе.  </t>
  </si>
  <si>
    <t>Сменный блок (Арт. 109BL)</t>
  </si>
  <si>
    <t>Сменный блок (Арт. 109)</t>
  </si>
  <si>
    <t>209</t>
  </si>
  <si>
    <t>Губка</t>
  </si>
  <si>
    <t>Губка синтетическая
для уборки эпоксидной и цементной затирки Арт.128R</t>
  </si>
  <si>
    <t>Губка синтетическая для уборки эпоксидной и цементной затирки арт.128G</t>
  </si>
  <si>
    <t>Губка целлюлозная для уборки эпоксид затирки.</t>
  </si>
  <si>
    <t>Губка целюлозная в вакуумной упаковке. Губка применяется для удаления с  облицовочной поверхности остатков затирки и других материалов на эпоксидной основе. После вскрытия упаковки губка раскрывается и принимает стандартную форму.</t>
  </si>
  <si>
    <t>Система выравнивания плитки LITOLEVEL</t>
  </si>
  <si>
    <t>Система выравнивания плитки</t>
  </si>
  <si>
    <t>LITOLEVEL Комплект                          (ведро 150 шт)</t>
  </si>
  <si>
    <t>Набор из 150 комплектов СВП: гайка, прижимная шайба, стойка-основание. Материал изготовления: пластик. Применяется с плитами толщиной 3 – 14 мм. Ширина ножки стойки-основания 1,75 мм. Толщина подиума стойки-основания - 2 мм. Диаметр подиума стойки-основания - 31 мм.</t>
  </si>
  <si>
    <t>ведро</t>
  </si>
  <si>
    <t>LITOLEVEL Гайка+шайба                          (пакет 50 шт)</t>
  </si>
  <si>
    <t xml:space="preserve">Набор из 50 комплектов СВП: гайка, прижимная шайба. Материал изготовления: пластик. Применяется с плитами толщиной 3 – 14 мм </t>
  </si>
  <si>
    <t>пакет</t>
  </si>
  <si>
    <t>339</t>
  </si>
  <si>
    <t>LITOLEVEL Стойка-основание       (пакет 50 шт)</t>
  </si>
  <si>
    <t>Пакет на 50  стоек-оснований. Материал изготовления: пластик. Применяется с плитами толщиной 3 – 14 мм. Ширина ножки стойки-основания 1,75 мм. Толщина подиума стойки-основания - 2 мм. Диаметр подиума стойки-основания - 31 мм.</t>
  </si>
  <si>
    <t>LITOLEVEL Гайка+шайба                       (коробка 250 шт)</t>
  </si>
  <si>
    <t xml:space="preserve">Набор из 250 комплектов СВП: гайка, прижимная шайба. Материал изготовления: пластик. Применяется с плитами толщиной 3 – 14 мм </t>
  </si>
  <si>
    <t>LITOLEVEL Стойка-основание              (пакет 250 шт)</t>
  </si>
  <si>
    <t>Набор из 250 элементов СВП: стойка-основание. Материал изготовления: пластик. Применяется с плитами толщиной 3 – 14 мм. Ширина ножки стойки-основания 1,75 мм. Толщина подиума стойки-основания - 2 мм. Диаметр подиума стойки-основания - 31 мм</t>
  </si>
  <si>
    <t>LITOLEVEL Стойка-основание      (коробка 500 шт)</t>
  </si>
  <si>
    <t>Набор из 500 элементов СВП: стойка-основание. Материал изготовления: пластик. Применяется с плитами толщиной 3 – 14 мм. Ширина ножки стойки-основания 1,75 мм. Толщина подиума стойки-основания - 2 мм. Диаметр подиума стойки-основания - 31 мм</t>
  </si>
  <si>
    <t>LITOLEVEL Стойка-основание        (коробка 1500 шт)</t>
  </si>
  <si>
    <t>Набор из 1500 элементов СВП: стойка-основание. Материал изготовления: пластик. Применяется с плитами толщиной 3 – 14 мм. Ширина ножки стойки-основания - 1,75 мм. Толщина подиума стойки-основания - 2 мм. Диаметр подиума стойки-основания - 31 мм</t>
  </si>
  <si>
    <t>3759</t>
  </si>
  <si>
    <t>LITOLEVEL Гайка+Шайба+Стойка основание  (пакет 50 шт.)</t>
  </si>
  <si>
    <t>Набор из 50 комплектов СВП: гайка, прижимная шайба, стойка-основание. Материал изготовления: пластик. Применяется с плитами толщиной 3 – 14 мм. Ширина ножки стойки-основания 1,75 мм. Толщина подиума стойки-основания - 2 мм. Диаметр подиума стойки-основания - 31 мм.</t>
  </si>
  <si>
    <t xml:space="preserve">Оборудование для работы с крупноформатной плиткой  MONTOLIT </t>
  </si>
  <si>
    <t>Расходный элемент</t>
  </si>
  <si>
    <t>Алмазная коронка Ø 27 mm (арт. FS27) Р.Э.</t>
  </si>
  <si>
    <t>10199</t>
  </si>
  <si>
    <t>Алмазная коронка FSS Ø 27 mm (арт. FSS27) Р.Э.</t>
  </si>
  <si>
    <t>9859</t>
  </si>
  <si>
    <t>Алмазная коронка  Ø 35 mm (арт. FS35) Р.Э.</t>
  </si>
  <si>
    <t>12249</t>
  </si>
  <si>
    <t>Алмазная коронка FSS Ø 35 mm (арт. FSS35) Р.Э.</t>
  </si>
  <si>
    <t>11959</t>
  </si>
  <si>
    <t>Алмазная коронка  Ø 50 mm (арт. FS50) Р.Э.</t>
  </si>
  <si>
    <t>15359</t>
  </si>
  <si>
    <t>Алмазная коронка FSS Ø 50 mm (арт. FSS50) Р.Э.</t>
  </si>
  <si>
    <t>14419</t>
  </si>
  <si>
    <t>Алмазная коронка  Ø 68 mm (арт. FS68) Р.Э.</t>
  </si>
  <si>
    <t>20279</t>
  </si>
  <si>
    <t>Алмазная коронка для зенковки Ø 0-35 mm (арт. FPS35) Р.Э.</t>
  </si>
  <si>
    <t>13799</t>
  </si>
  <si>
    <t>Алмазная коронка для зенковки D.35-75 (арт.FPS75) Р.Э.</t>
  </si>
  <si>
    <t>25669</t>
  </si>
  <si>
    <t>Алмазная чашка для мягких материалов Ø 115 мм (арт. STL115GF-М) Р.Э.</t>
  </si>
  <si>
    <t>13559</t>
  </si>
  <si>
    <t>Алмазная чашка для твердых материалов Ø 115 мм (арт. STL115GG-М) Р.Э.</t>
  </si>
  <si>
    <t>Алмазное сверло Ø 5 mm (арт. FAJ05) Р.Э.</t>
  </si>
  <si>
    <t>3119</t>
  </si>
  <si>
    <t>Алмазное сверло Ø 6 mm (арт. FAJ06) Р.Э.</t>
  </si>
  <si>
    <t>Алмазное сверло Ø 8 mm (арт. FAJ08) Р.Э.</t>
  </si>
  <si>
    <t>3239</t>
  </si>
  <si>
    <t>Алмазное сверло Ø 10 mm (арт. FAJ10) Р.Э.</t>
  </si>
  <si>
    <t>Алмазное сверло Ø 12 mm (арт. FAJ12) Р.Э.</t>
  </si>
  <si>
    <t>3599</t>
  </si>
  <si>
    <t>Алмазный диск для MOTO FL (TCS150MFL) Р.Э.</t>
  </si>
  <si>
    <t>8049</t>
  </si>
  <si>
    <t>Алмазный диск для тонких плит из керамогранита (арт. CSS150) Р.Э.</t>
  </si>
  <si>
    <t>9139</t>
  </si>
  <si>
    <t>Гель для охлаждения MONDRILLO Performer (арт. M-PERFORMER)</t>
  </si>
  <si>
    <t>Диск алмазный TURMONT  Ø 150 mm (арт. TBH150) Р.Э.</t>
  </si>
  <si>
    <t>7019</t>
  </si>
  <si>
    <t>Диск алмазный  Ø 115 mm (арт. СGX115) Р.Э.</t>
  </si>
  <si>
    <t>5259</t>
  </si>
  <si>
    <t>Диск алмазный TURMONT Ø 85 mm (арт. TCS85) Р.Э.</t>
  </si>
  <si>
    <t>3459</t>
  </si>
  <si>
    <t>Диск алмазный для мозаики Ø 115 mm (арт. СМ115) Р.Э.</t>
  </si>
  <si>
    <t>4729</t>
  </si>
  <si>
    <t>Фреза SUPERPROFIL для снятия фаски 45⁰ - 3мм (арт. FPE03SP) Р.Э.</t>
  </si>
  <si>
    <t>15949</t>
  </si>
  <si>
    <t>Фреза SUPERPROFIL для снятия фаски 45⁰ - 5мм (арт. FPE05SP)  Р.Э.</t>
  </si>
  <si>
    <t>16999</t>
  </si>
  <si>
    <t>Фреза SUPERPROFIL для снятия фаски 45⁰ - 15мм FINE (арт. FPE15SPGF) Р.Э.</t>
  </si>
  <si>
    <t>20769</t>
  </si>
  <si>
    <t>Фреза SUPERPROFIL для снятия фаски 45⁰ - 15мм MEDIUM (арт. FPE15SP) Р.Э.</t>
  </si>
  <si>
    <t>Фреза SUPERPROFIL для снятия круглой фаски  R 3 mm (арт. FPBO3SP) Р.Э.</t>
  </si>
  <si>
    <t>Фреза SUPERPROFIL для снятия круглой фаски  R 5 mm (арт. FPBO5SP) Р.Э.</t>
  </si>
  <si>
    <t>Фреза SUPERPROFIL для снятия круглой фаски  R 10 mm (арт. FPB10SP) Р.Э.</t>
  </si>
  <si>
    <t>19579</t>
  </si>
  <si>
    <t>Доп.опция</t>
  </si>
  <si>
    <t>Дополнительная планка для раскладного стола 300-20  (арт. 300-25) Р.Э.</t>
  </si>
  <si>
    <t>7969</t>
  </si>
  <si>
    <t>Дополнительная присоска для SUPERLIFT (300-71SL). Р.Э.</t>
  </si>
  <si>
    <t>24769</t>
  </si>
  <si>
    <t>Доп. лапы для переноски плит (арт. 300-77SL)</t>
  </si>
  <si>
    <t>25909</t>
  </si>
  <si>
    <t>Колесо "TITANIUM" для FLASH LINE (арт. 240T) Р.Э.</t>
  </si>
  <si>
    <t>Колесо "TITANIUM" для MINI/MASTERPIUMA (арт. 245Т) Р.Э.</t>
  </si>
  <si>
    <t>Колесо  для MINI/MASTERPIUMA (арт. 245) Р.Э.</t>
  </si>
  <si>
    <t>Комплект алмазных губок 2шт. (арт. DT262) Р.Э.</t>
  </si>
  <si>
    <t>6479</t>
  </si>
  <si>
    <t>Комплект алмазных инструментов (арт. 300-VAS) Р.Э.</t>
  </si>
  <si>
    <t>58799</t>
  </si>
  <si>
    <t>Комплект гибких дисков (арт.PDR KIT) Р.Э.</t>
  </si>
  <si>
    <t>12239</t>
  </si>
  <si>
    <t>Устройство</t>
  </si>
  <si>
    <t>Комплект для переноски крупноформатных плит SUPERLIFT (арт. 300-70SL)</t>
  </si>
  <si>
    <t>158989</t>
  </si>
  <si>
    <t>Комплект уголков  4 шт.  3-4 мм (арт. 300-95-04)</t>
  </si>
  <si>
    <t>1539</t>
  </si>
  <si>
    <t>Комплект уголков  4 шт.  5-6 мм (арт. 300-95-06)</t>
  </si>
  <si>
    <t>Комплект уголков  4 шт. 8-10 мм (арт. 300-95-10)</t>
  </si>
  <si>
    <t>2009</t>
  </si>
  <si>
    <t>Комплект уголков  4 шт. 10-12 мм (арт. 300-95-12)</t>
  </si>
  <si>
    <t>2249</t>
  </si>
  <si>
    <t>Кусачки для мозаики  (арт. 55W2)</t>
  </si>
  <si>
    <t>Кусачки для плитки толщиной до 15мм (арт. 33W)</t>
  </si>
  <si>
    <t>Механичеcкий плиткорез FLASH LINE 3  (арт. FL3)</t>
  </si>
  <si>
    <t>54639</t>
  </si>
  <si>
    <t>Механичеcкий плиткорез FLASH LINE (арт. 300-FL-EVO)</t>
  </si>
  <si>
    <t>47209</t>
  </si>
  <si>
    <t>Механический плиткорез MASTERPIUMA EVO-3 длина реза 63см (арт. 63Р3)</t>
  </si>
  <si>
    <t>35829</t>
  </si>
  <si>
    <t>Механический плиткорез MASTERPIUMA EVO-3 длина реза 75см (арт. 75Р3)</t>
  </si>
  <si>
    <t>37359</t>
  </si>
  <si>
    <t>Механический плиткорез MASTERPIUMA EVO-3 длина реза 93см (арт. 93Р3)</t>
  </si>
  <si>
    <t>47629</t>
  </si>
  <si>
    <t>Механический плиткорез MASTERPIUMA EVO-3 длина реза 125см (арт. 125Р3)</t>
  </si>
  <si>
    <t>79239</t>
  </si>
  <si>
    <t>Механический плиткорез MASTERPIUMA EVO-3 длина реза 155см (арт. 155Р3)</t>
  </si>
  <si>
    <t>102019</t>
  </si>
  <si>
    <t>Модульный удлинитель для FLASH LINE (арт. 300-FL-08)</t>
  </si>
  <si>
    <t>14979</t>
  </si>
  <si>
    <t>Молоток GUMMY 500GR (арт. 98)</t>
  </si>
  <si>
    <t>1909</t>
  </si>
  <si>
    <t>Молоток GUMMY 1000GR (арт. 99)</t>
  </si>
  <si>
    <t>2179</t>
  </si>
  <si>
    <t>Набор алмазных коронок FSS-KIT  (арт. FSS-KIT) Р.Э.</t>
  </si>
  <si>
    <t>28969</t>
  </si>
  <si>
    <t>Направляющее устройство для резки Ø 115 mm (арт. TUTORCUT115), Р.Э.</t>
  </si>
  <si>
    <t>Направляющее устройство для резки TUTORCUT D125 (арт.TUTORCUT125) Р.Э.</t>
  </si>
  <si>
    <t>5119</t>
  </si>
  <si>
    <t>Нож CUT-KIT (арт. 25V)</t>
  </si>
  <si>
    <t>2979</t>
  </si>
  <si>
    <t>Основание M14 для гибких дисков (арт. PDR) Р.Э.</t>
  </si>
  <si>
    <t>Присоска для переноски плитки (арт. 300-76), Р.Э..</t>
  </si>
  <si>
    <t>20139</t>
  </si>
  <si>
    <t>Станок для обработки кромок плитки TOPROFILE (арт.TOPROFILE)</t>
  </si>
  <si>
    <t>70169</t>
  </si>
  <si>
    <t>Стол раскладной для крупноформатных плит (арт. 300-20)</t>
  </si>
  <si>
    <t>84279</t>
  </si>
  <si>
    <t>Удлинители для стола "Table One" арт. 300-20 (арт. 300-20-PLUS)</t>
  </si>
  <si>
    <t>31579</t>
  </si>
  <si>
    <t>Комплект для регулирования положения плиты на основании (арт. LIFTERS)</t>
  </si>
  <si>
    <t>7859</t>
  </si>
  <si>
    <t>Тележка для транспортировки крупноформатных плит GOAL EVO (арт. 300-85-EVO)</t>
  </si>
  <si>
    <t>82269</t>
  </si>
  <si>
    <t>Фреза для универсального профиля Ø 20 mm (арт. FPU20) Р.Э.</t>
  </si>
  <si>
    <t>11999</t>
  </si>
  <si>
    <t>ФРЕЗА TOPROFIL для снятия фаски  45⁰ -3мм  (арт. FPE03TP) Р.Э.</t>
  </si>
  <si>
    <t>15709</t>
  </si>
  <si>
    <t>ФРЕЗА TOPROFIL для снятия фаски 45⁰-5мм  (арт. FPE05TP) Р.Э.</t>
  </si>
  <si>
    <t>ФРЕЗА TOPROFIL для снятия фаски 45⁰ -15мм  FINE  (арт. FPE15TPGF)  Р.Э.</t>
  </si>
  <si>
    <t>20749</t>
  </si>
  <si>
    <t>ФРЕЗА TOPROFIL для снятия фаски 45⁰ -15мм MEDIUM  (арт. FPE15TP) Р.Э.</t>
  </si>
  <si>
    <t>ФРЕЗА TOPROFIL для снятия круглой фаски R - 3мм (арт. FPB03TP) Р.Э.</t>
  </si>
  <si>
    <t>ФРЕЗА TOPROFIL для снятия круглой фаски R - 5мм (арт. FPB05TP) Р.Э.</t>
  </si>
  <si>
    <t>ФРЕЗА TOPROFIL для снятия круглой фаски R -10мм (арт. FPB10TP) Р.Э.</t>
  </si>
  <si>
    <t>Фреза TOPROFILЕ для вертикального профиля 15м (арт. FPZS15TP) Р.Э.</t>
  </si>
  <si>
    <t>20519</t>
  </si>
  <si>
    <t>Щипцы для плитки до 15мм  (арт. 56RJ)</t>
  </si>
  <si>
    <t>11919</t>
  </si>
  <si>
    <t>Щипцы для плитки до 20мм  (арт. 56R)</t>
  </si>
  <si>
    <t>15779</t>
  </si>
  <si>
    <t>Mosakit - коврик для мозаики и плитки толщиной до 3 мм (арт.58)</t>
  </si>
  <si>
    <t>5659</t>
  </si>
  <si>
    <t>Электрический резак MOTO + 3 направляющих ( арт. MOTO-300-FL)</t>
  </si>
  <si>
    <t>108459</t>
  </si>
  <si>
    <t>Электрический резак MOTO (арт. MOTO-300-FL-PU)</t>
  </si>
  <si>
    <t>84139</t>
  </si>
  <si>
    <t>Комплект силиконовых шнуров для плиткореза Flash Line  - 9 шт. (Арт. 300-FL-02)</t>
  </si>
  <si>
    <t>3439</t>
  </si>
  <si>
    <t>Комплект силиконовых шнуров для стола Table One  - 5 шт. (Арт. 300-24)</t>
  </si>
  <si>
    <t>Струбцина для электрического резака Moto Flash Line (Арт.MOTO-300-FL-06)</t>
  </si>
  <si>
    <t>1959</t>
  </si>
  <si>
    <t>Фреза для универсального профиля Ø 6 mm (Арт. FPUS6) Р.Э.</t>
  </si>
  <si>
    <t>8039</t>
  </si>
  <si>
    <t>Каретка для механичеcкого плиткореза FLASH LINE 3 (арт. FL3-03)</t>
  </si>
  <si>
    <t>17829</t>
  </si>
  <si>
    <t>Каретка для механичеcкого плиткореза FLASH LINE (Арт.300-FL-03)</t>
  </si>
  <si>
    <t>9839</t>
  </si>
  <si>
    <t>Колесо "TITANIUM" для FLASH LINE 3 (Арт. 241T) Р.Э.</t>
  </si>
  <si>
    <t>989</t>
  </si>
  <si>
    <t>Колесо "TITANIUM" для FLASH LINE 3 (Арт. 242Т-FL3) Р.Э.</t>
  </si>
  <si>
    <t>Электрический резак МОТО FLASH LINE 2 + 3 направляющие (Арт. MFL 2)</t>
  </si>
  <si>
    <t>109559</t>
  </si>
  <si>
    <t>Планка - упор для станка Toprofile (Арт. TP02)</t>
  </si>
  <si>
    <t>3249</t>
  </si>
  <si>
    <t>Упор для SuperProfile (Арт. SP-003)</t>
  </si>
  <si>
    <t>3469</t>
  </si>
  <si>
    <t>Присоска с вибромеханизмом BATTILE (Арт. BATTILE)</t>
  </si>
  <si>
    <t>23609</t>
  </si>
  <si>
    <t>Присоска с вибромеханизмом BATTILE PRO (Арт. BATTILE-PRO-2B)</t>
  </si>
  <si>
    <t>39339</t>
  </si>
  <si>
    <t>AX N</t>
  </si>
  <si>
    <t>Name</t>
  </si>
  <si>
    <t>Country</t>
  </si>
  <si>
    <t>Product Category N</t>
  </si>
  <si>
    <t>Product Category</t>
  </si>
  <si>
    <t>Product Group N</t>
  </si>
  <si>
    <t>Product Group</t>
  </si>
  <si>
    <t>Product</t>
  </si>
  <si>
    <t>БПЛ актуальный руб/шт с НДС</t>
  </si>
  <si>
    <t>°AP Alpinaweiss 2.5 л</t>
  </si>
  <si>
    <t>DE</t>
  </si>
  <si>
    <t>Краски и штукатурки</t>
  </si>
  <si>
    <t>Краски для внутренних работ</t>
  </si>
  <si>
    <t>AP Alpinaweiss</t>
  </si>
  <si>
    <t>°AP Alpinaweiss 10 л</t>
  </si>
  <si>
    <t>AP EXPERT Mattlatex База 1; 2.5 л</t>
  </si>
  <si>
    <t>BY</t>
  </si>
  <si>
    <t>AP EXP Mattlatex</t>
  </si>
  <si>
    <t>AP EXPERT Mattlatex База 1; 10 л</t>
  </si>
  <si>
    <t>AP EXPERT Premiumlatex 10 База 1; 2.5 л</t>
  </si>
  <si>
    <t>AP EXP Premiumlatex 10</t>
  </si>
  <si>
    <t>AP EXPERT Premiumlatex 10 База 1; 10 л</t>
  </si>
  <si>
    <t>AP EXPERT Premiumlatex 10 База 3; 2.35 л</t>
  </si>
  <si>
    <t>AP EXPERT Premiumlatex 10 База 3; 9.4 л</t>
  </si>
  <si>
    <t>AP EXPERT Premiumlatex 3 База 1; 2.5 л</t>
  </si>
  <si>
    <t>AP EXP Premiumlatex 3</t>
  </si>
  <si>
    <t>AP EXPERT Premiumlatex 3 База 1; 10 л</t>
  </si>
  <si>
    <t>AP EXPERT Premiumlatex 3 База 3; 2.35 л</t>
  </si>
  <si>
    <t>AP EXPERT Premiumlatex 3 База 3; 9.4 л</t>
  </si>
  <si>
    <t>AP EXPERT Premiumlatex 7 База 1; 2.5 л</t>
  </si>
  <si>
    <t>AP EXP Premiumlatex 7</t>
  </si>
  <si>
    <t>AP EXPERT Premiumlatex 7 База 1; 10 л</t>
  </si>
  <si>
    <t>AP EXPERT Premiumlatex 7 База 3; 2.35 л</t>
  </si>
  <si>
    <t>AP EXPERT Premiumlatex 7 База 3; 9.4 л</t>
  </si>
  <si>
    <t>AP Долговечная интерьерная База 1; 0.9 л</t>
  </si>
  <si>
    <t>AP Долговечная интерьерная</t>
  </si>
  <si>
    <t>AP Долговечная интерьерная База 1; 2.5 л</t>
  </si>
  <si>
    <t>AP Долговечная интерьерная База 1; 5 л</t>
  </si>
  <si>
    <t>AP Долговечная интерьерная База 1; 10 л</t>
  </si>
  <si>
    <t>AP Долговечная интерьерная База 3; 0.85 л</t>
  </si>
  <si>
    <t>AP Долговечная интерьерная База 3; 2.35 л</t>
  </si>
  <si>
    <t>AP Долговечная интерьерная База 3; 9.4 л</t>
  </si>
  <si>
    <t>AP Кухня и Ванная База 1; 2.5 л</t>
  </si>
  <si>
    <t>AP Кухня и Ванная</t>
  </si>
  <si>
    <t>AP Кухня и Ванная База 1; 5 л</t>
  </si>
  <si>
    <t>AP Надежная интерьерная 2.5 л</t>
  </si>
  <si>
    <t>AP Надежная интерьерная</t>
  </si>
  <si>
    <t>AP Надежная интерьерная 5 л</t>
  </si>
  <si>
    <t>AP Надежная интерьерная 10 л</t>
  </si>
  <si>
    <t>AP Практичная интерьерная 2.5 л</t>
  </si>
  <si>
    <t>AP Практичная интерьерная</t>
  </si>
  <si>
    <t>AP Практичная интерьерная 5 л</t>
  </si>
  <si>
    <t>AP Практичная интерьерная 10 л</t>
  </si>
  <si>
    <t>AP Стильная интерьерная База 1; 2.5 л</t>
  </si>
  <si>
    <t>AP Стильная интерьерная</t>
  </si>
  <si>
    <t>AP Стильная интерьерная База 1; 5 л</t>
  </si>
  <si>
    <t>AP Стильная интерьерная База 1; 10 л</t>
  </si>
  <si>
    <t>AP Стильная интерьерная База 3; 2.35 л</t>
  </si>
  <si>
    <t>AP Стильная интерьерная База 3; 9.4 л</t>
  </si>
  <si>
    <t>AP Экстрабелая интерьерная 2.5 л</t>
  </si>
  <si>
    <t>AP Экстрабелая интерьерная</t>
  </si>
  <si>
    <t>AP Экстрабелая интерьерная 10 л</t>
  </si>
  <si>
    <t>PL CP Amphibolin База 1; 2.5 л</t>
  </si>
  <si>
    <t>PL</t>
  </si>
  <si>
    <t>CP Amphibolin</t>
  </si>
  <si>
    <t>PL CP Amphibolin База 1; 10 л</t>
  </si>
  <si>
    <t>°CP Amphibolin База 1; 5 л</t>
  </si>
  <si>
    <t>CP Amphibolin База 1; 1.25 л</t>
  </si>
  <si>
    <t>PL CP Amphibolin База 3; 2.35 л</t>
  </si>
  <si>
    <t>PL CP Amphibolin База 3; 9.4 л</t>
  </si>
  <si>
    <t>CP Amphibolin База 3; 1.175 л</t>
  </si>
  <si>
    <t>PL CP CapaSilan База 1; 2.5 л</t>
  </si>
  <si>
    <t>CP CapaSilan</t>
  </si>
  <si>
    <t>PL CP CapaSilan База 1; 10 л</t>
  </si>
  <si>
    <t>CP Indeko-plus База 1; 2.5 л</t>
  </si>
  <si>
    <t>CP Indeko-Plus</t>
  </si>
  <si>
    <t>CP Indeko-plus База 1; 10 л</t>
  </si>
  <si>
    <t>CP Indeko-plus База 3; 2.35 л</t>
  </si>
  <si>
    <t>CP Indeko-plus База 3; 9.4 л</t>
  </si>
  <si>
    <t>PL CP Latex Samt 10 База 1; 5 л</t>
  </si>
  <si>
    <t>CP Latex Samt</t>
  </si>
  <si>
    <t>PL CP Latex Samt 10 База 1; 12.5 л</t>
  </si>
  <si>
    <t>CP Latex Samt 10 База 3; 4.7 л</t>
  </si>
  <si>
    <t>CP Latex Samt 10 База 3; 11.75 л</t>
  </si>
  <si>
    <t>PL CP Latex Satin 20 База 1; 12.5 л</t>
  </si>
  <si>
    <t>CP Latex Satin</t>
  </si>
  <si>
    <t>CP Latex Satin 20 База 3; 11.75 л</t>
  </si>
  <si>
    <t>PL CP Malerit База 1; 2.5 л</t>
  </si>
  <si>
    <t>CP Malerit</t>
  </si>
  <si>
    <t>PL CP Malerit База 1; 12.5 л</t>
  </si>
  <si>
    <t>CP Malerit База 3; 2.35 л</t>
  </si>
  <si>
    <t>CP Malerit База 3; 9.4 л</t>
  </si>
  <si>
    <t>PL CP PremiumClean База 1; 2.5 л</t>
  </si>
  <si>
    <t>CP PremiumClean</t>
  </si>
  <si>
    <t>PL CP PremiumClean База 1; 10 л</t>
  </si>
  <si>
    <t>°CP PremiumClean База 1; 12.5 л</t>
  </si>
  <si>
    <t>CP PremiumColor База 3; 1.175 л</t>
  </si>
  <si>
    <t>CP PremiumColor</t>
  </si>
  <si>
    <t>CP PremiumColor База 3; 2.35 л</t>
  </si>
  <si>
    <t>CP PremiumColor База 3; 4.7 л</t>
  </si>
  <si>
    <t>CP PremiumColor База 3; 7.05 л</t>
  </si>
  <si>
    <t>CP PremiumColor База 3; 11.75 л</t>
  </si>
  <si>
    <t>CP Samtex 3 ELF База 1; 1.25 л</t>
  </si>
  <si>
    <t>CP Samtex 3</t>
  </si>
  <si>
    <t>CP Samtex 3 ELF База 1; 2.5 л</t>
  </si>
  <si>
    <t>CP Samtex 3 ELF База 1; 5 л</t>
  </si>
  <si>
    <t>CP Samtex 3 ELF База 1; 10 л</t>
  </si>
  <si>
    <t>CP Samtex 3 ELF База 3; 2.35 л</t>
  </si>
  <si>
    <t>CP Samtex 3 ELF База 3; 9.4 л</t>
  </si>
  <si>
    <t>CP Samtex 7 ELF База 1; 1.25 л</t>
  </si>
  <si>
    <t>CP Samtex 7</t>
  </si>
  <si>
    <t>CP Samtex 7 ELF База 1; 2.5 л</t>
  </si>
  <si>
    <t>CP Samtex 7 ELF База 1; 5 л</t>
  </si>
  <si>
    <t>CP Samtex 7 ELF База 1; 10 л</t>
  </si>
  <si>
    <t>CP Samtex 7 ELF База 3; 2.35 л</t>
  </si>
  <si>
    <t>CP Samtex 7 ELF База 3; 9.4 л</t>
  </si>
  <si>
    <t>PL CP Sylitol Bio Innenfarbe База 1; 10 л</t>
  </si>
  <si>
    <t>CP Sylitol Bio-Innenfarbe</t>
  </si>
  <si>
    <t>CP TopLatex 3 База 1; 10 л</t>
  </si>
  <si>
    <t>CP TopLatex 3</t>
  </si>
  <si>
    <t>CP TopLatex 3 База 3; 9.4 л</t>
  </si>
  <si>
    <t>CP TopLatex 7 База 1; 10 л</t>
  </si>
  <si>
    <t>CP TopLatex 7</t>
  </si>
  <si>
    <t>CP TopLatex 7 База 3; 9.4 л</t>
  </si>
  <si>
    <t>CP UniLatex База 1; 10 л</t>
  </si>
  <si>
    <t>CP Unilatex</t>
  </si>
  <si>
    <t>CP UniLatex База 3; 9.4 л</t>
  </si>
  <si>
    <t>Histolith Kristallin 10 л</t>
  </si>
  <si>
    <t>HST Kristallin</t>
  </si>
  <si>
    <t>Histolith Kristallin-Fixativ 10 л</t>
  </si>
  <si>
    <t>Sonderton Histolith Kristallin 10 л</t>
  </si>
  <si>
    <t>AP EXPERT Faсade Silicon База 1; 10 л</t>
  </si>
  <si>
    <t>Краски для наружных работ</t>
  </si>
  <si>
    <t>AP EXP Fassade silicon</t>
  </si>
  <si>
    <t>AP EXPERT Faсade Silicon База 1; 2.5 л</t>
  </si>
  <si>
    <t>AP EXPERT Faсade Silicon База 3; 9.4 л</t>
  </si>
  <si>
    <t>AP EXPERT Faсade Silicon База 3; 2.35 л</t>
  </si>
  <si>
    <t>AP Holzfassaden База 1; 10 л</t>
  </si>
  <si>
    <t>AP Langlebige fuer Holzfassaden</t>
  </si>
  <si>
    <t>AP Holzfassaden База 3; 9.4 л</t>
  </si>
  <si>
    <t>AP Долговечная фасадная База 1; 2.5 л</t>
  </si>
  <si>
    <t>AP Долговечная фасадная</t>
  </si>
  <si>
    <t>AP Долговечная фасадная База 1; 5 л</t>
  </si>
  <si>
    <t>AP Долговечная фасадная База 1; 10 л</t>
  </si>
  <si>
    <t>AP Долговечная фасадная База 3; 2.35 л</t>
  </si>
  <si>
    <t>AP Долговечная фасадная База 3; 9.4 л</t>
  </si>
  <si>
    <t>AP Надежная фасадная 2.5 л</t>
  </si>
  <si>
    <t>AP Надежная фасадная</t>
  </si>
  <si>
    <t>AP Надежная фасадная 5 л</t>
  </si>
  <si>
    <t>AP Надежная фасадная 10 л</t>
  </si>
  <si>
    <t>CP Capadur Wetterschutzfarbe NQG База 1; 0.7 л</t>
  </si>
  <si>
    <t>CDU Wetterschutzfarbe</t>
  </si>
  <si>
    <t>CP Capadur Wetterschutzfarbe NQG База 1; 4.8 л</t>
  </si>
  <si>
    <t>CP Capadur Wetterschutzfarbe NQG База 1; 9.6 л</t>
  </si>
  <si>
    <t>CP Capadur Wetterschutzfarbe NQG База 3; 0.7 л</t>
  </si>
  <si>
    <t>CP Capadur Wetterschutzfarbe NQG База 3; 4.8 л</t>
  </si>
  <si>
    <t>CP Capadur Wetterschutzfarbe NQG База 3; 9.6 л</t>
  </si>
  <si>
    <t>CP AcrylFassadenfarbe База 1; 10 л</t>
  </si>
  <si>
    <t>CP AcrylFassadenfarbe</t>
  </si>
  <si>
    <t>CP AcrylFassadenfarbe База 3; 9.4 л</t>
  </si>
  <si>
    <t>PL CP AmphiSilan-Plus База 1; 2.5 л</t>
  </si>
  <si>
    <t>CP AmphiSilan-Plus</t>
  </si>
  <si>
    <t>PL CP AmphiSilan-Plus База 1; 10 л</t>
  </si>
  <si>
    <t>PL CP AmphiSilan-Plus База 3; 2.35 л</t>
  </si>
  <si>
    <t>PL CP AmphiSilan-Plus База 3; 9.4 л</t>
  </si>
  <si>
    <t>CP Capamur Finish База 1; 10 л</t>
  </si>
  <si>
    <t>CP Capamur Finish</t>
  </si>
  <si>
    <t>CP Capamur Finish База 3; 9.4 л</t>
  </si>
  <si>
    <t>CP Cap-elast Phase 1; 12.5 л</t>
  </si>
  <si>
    <t>CP Cap-elast</t>
  </si>
  <si>
    <t>CP Cap-elast Phase 2; 12.5 л</t>
  </si>
  <si>
    <t>CP FibroSil 8 кг</t>
  </si>
  <si>
    <t>CP Fibrosil</t>
  </si>
  <si>
    <t>CP FibroSil 25 кг</t>
  </si>
  <si>
    <t>PL CP Muresko База 1; 2.5 л</t>
  </si>
  <si>
    <t>CP Muresko</t>
  </si>
  <si>
    <t>PL CP Muresko База 1; 5 л</t>
  </si>
  <si>
    <t>PL CP Muresko База 1; 10 л</t>
  </si>
  <si>
    <t>PL CP Muresko База 3; 2.35 л</t>
  </si>
  <si>
    <t>PL CP Muresko База 3; 9.4 л</t>
  </si>
  <si>
    <t>CP PermaSilan База 1; 2.5 л</t>
  </si>
  <si>
    <t>CP PermaSilan NQG</t>
  </si>
  <si>
    <t>CP PermaSilan База 1; 10 л</t>
  </si>
  <si>
    <t>CP PermaSilan База 3; 9.4 л</t>
  </si>
  <si>
    <t>CP Sylitol-Finish База 1; 10 л</t>
  </si>
  <si>
    <t>CP Sylitol-Finish</t>
  </si>
  <si>
    <t>CP Sylitol-Finish База 3; 9.4 л</t>
  </si>
  <si>
    <t>PL CP Sylitol Finish 130 База 1; 10 л</t>
  </si>
  <si>
    <t>CP Sylitol-Finish 130</t>
  </si>
  <si>
    <t>CP Sylitol Finish 130 База 3; 9.4 л</t>
  </si>
  <si>
    <t>CP Sylitol-plus База 1; 10 л</t>
  </si>
  <si>
    <t>CP Sylitol-plus</t>
  </si>
  <si>
    <t>CP ThermoSan NQG База 1; 10 л</t>
  </si>
  <si>
    <t>CP ThermoSan NQG</t>
  </si>
  <si>
    <t>CP ThermoSan NQG База 3; 9.4 л</t>
  </si>
  <si>
    <t>Histolith Fassadenkalk 12.5 л</t>
  </si>
  <si>
    <t>HST Fassadenkalk</t>
  </si>
  <si>
    <t>Histolith Kalkschlaemme 25 кг</t>
  </si>
  <si>
    <t>HST Kalkschlaemme</t>
  </si>
  <si>
    <t>Histolith Sol-Silikat 12.5 л</t>
  </si>
  <si>
    <t>HST Sol-Silikat</t>
  </si>
  <si>
    <t>AP Expert Beton-Kontakt 4 кг</t>
  </si>
  <si>
    <t>AP EXP Beton-Kontakt</t>
  </si>
  <si>
    <t>AP Expert Beton-Kontakt 15 кг</t>
  </si>
  <si>
    <t>AP Expert Einlassgrund 10 л</t>
  </si>
  <si>
    <t>AP EXP Einlassgrund</t>
  </si>
  <si>
    <t>AP EXPERT Grund-Konzentrat 1 л</t>
  </si>
  <si>
    <t>AP EXP Grund-Konzentrat</t>
  </si>
  <si>
    <t>AP EXPERT Grund-Konzentrat 2.5 л</t>
  </si>
  <si>
    <t>AP EXPERT Grund-Konzentrat 10 л</t>
  </si>
  <si>
    <t>AP Expert Quarz-Grund 4 кг</t>
  </si>
  <si>
    <t>AP EXP Quarz-Grund</t>
  </si>
  <si>
    <t>AP Expert Quarz-Grund 15 кг</t>
  </si>
  <si>
    <t>AP Грунт 2.5 л</t>
  </si>
  <si>
    <t>AP Грунтовка</t>
  </si>
  <si>
    <t>AP Грунт 10 л</t>
  </si>
  <si>
    <t>AP грунтовка против плесени 1 л</t>
  </si>
  <si>
    <t>AP Грунтовка против плесени</t>
  </si>
  <si>
    <t>CP CapaGrund Universal 2.5 л</t>
  </si>
  <si>
    <t>CP CapaGrund Universal</t>
  </si>
  <si>
    <t>CP CapaGrund Universal 10 л</t>
  </si>
  <si>
    <t>CP CapaSol Konzentrat 10 л</t>
  </si>
  <si>
    <t>CP CapaSol Konzentrat</t>
  </si>
  <si>
    <t>CP CapaSol RapidGrund 10 л</t>
  </si>
  <si>
    <t>CP CapaSol RapidGrund</t>
  </si>
  <si>
    <t>CP CapaSol Tiefgrund 10 л</t>
  </si>
  <si>
    <t>CP CapaSol Tiefgrund</t>
  </si>
  <si>
    <t>CP Capatox 1 л</t>
  </si>
  <si>
    <t>CP Capatox</t>
  </si>
  <si>
    <t>CP Capatox 10 л</t>
  </si>
  <si>
    <t>CP Dupa-Putzfestiger 10 л</t>
  </si>
  <si>
    <t>CP Dupa-Putzfestiger</t>
  </si>
  <si>
    <t>CP Grund-Konzentrat 10 л</t>
  </si>
  <si>
    <t>CP Grund-Konzentrat</t>
  </si>
  <si>
    <t>CP HaftGrund EG 12.5 л</t>
  </si>
  <si>
    <t>CP Haftgrund EG</t>
  </si>
  <si>
    <t>CP Minera Universal 22 кг</t>
  </si>
  <si>
    <t>CP Minera Universal</t>
  </si>
  <si>
    <t>CP OptiSilan TiefGrund 10 л</t>
  </si>
  <si>
    <t>CP OptiSilan</t>
  </si>
  <si>
    <t>CP Putzgrund 610 8 кг</t>
  </si>
  <si>
    <t>CP Putzgrund 610</t>
  </si>
  <si>
    <t>CP Putzgrund 610 25 кг</t>
  </si>
  <si>
    <t>CP Sylitol Grund-Konzentrat 10 л</t>
  </si>
  <si>
    <t>CP Sylitol Grund-Konzentrat</t>
  </si>
  <si>
    <t>CP Sylitol RapidGrund 111 10 л</t>
  </si>
  <si>
    <t>CP Sylitol RapidGrund 111</t>
  </si>
  <si>
    <t>CP Tiefgrund TB 10 л</t>
  </si>
  <si>
    <t>CP Tiefgrund TB</t>
  </si>
  <si>
    <t>Histolith Fluat 10 л</t>
  </si>
  <si>
    <t>HST Fluat</t>
  </si>
  <si>
    <t>Histolith Silikat-Fixativ 10 л</t>
  </si>
  <si>
    <t>HST Silikat-Fixativ</t>
  </si>
  <si>
    <t>Histolith Sol-Silikat-Fixativ 10 л</t>
  </si>
  <si>
    <t>HST Sol-Silikat-Fixativ</t>
  </si>
  <si>
    <t>AP EXPERT Feinspachtel Finish 4.5 кг</t>
  </si>
  <si>
    <t>Шпатлевки готовые</t>
  </si>
  <si>
    <t>AP EXP Feinspachtel Finish</t>
  </si>
  <si>
    <t>AP EXPERT Feinspachtel Finish 15 кг</t>
  </si>
  <si>
    <t>AP EXPERT Feinspachtel Finish 25 кг</t>
  </si>
  <si>
    <t>CP Akkordspachtel finish 25 кг</t>
  </si>
  <si>
    <t>CP Akkordspachtel</t>
  </si>
  <si>
    <t>CP Cap-elast Riss-Spachtel 10 кг</t>
  </si>
  <si>
    <t>CP Cap-elast Riss-Spachtel</t>
  </si>
  <si>
    <t>AP EXPERT Fakturfarbe 15 кг</t>
  </si>
  <si>
    <t>Полимерные штукатурки и покрытия</t>
  </si>
  <si>
    <t>AP EXP Fakturfarbe</t>
  </si>
  <si>
    <t>AP EXPERT Fakturfarbe 100 База 1; 15 кг</t>
  </si>
  <si>
    <t>AP EXP Fakturfarbe 100</t>
  </si>
  <si>
    <t>AP Expert Strukturputz K15 16 кг</t>
  </si>
  <si>
    <t>AP EXP Strukturputz</t>
  </si>
  <si>
    <t>AP Expert Strukturputz K20 16 кг</t>
  </si>
  <si>
    <t>AP Expert Strukturputz R20 16 кг</t>
  </si>
  <si>
    <t>AP Expert Strukturputz R30 16 кг</t>
  </si>
  <si>
    <t>CP Capa-Rollputz Flex База 1; 25 кг</t>
  </si>
  <si>
    <t>CP Capa-Rollputz Flex</t>
  </si>
  <si>
    <t>CP Capa-Rollputz Flex База 3; 25 кг</t>
  </si>
  <si>
    <t>CP Streichputz 16 кг</t>
  </si>
  <si>
    <t>CP Streichputz</t>
  </si>
  <si>
    <t>691 CT Buntstein-Sockelputz 691/01 Carbon 25 кг</t>
  </si>
  <si>
    <t>CT 691 Вuntstein Sockelputz</t>
  </si>
  <si>
    <t>691 CT Buntstein-Sockelputz 691/02 Metall 25 кг</t>
  </si>
  <si>
    <t>691 CT Buntstein-Sockelputz 691/03 Aluminium 25 кг</t>
  </si>
  <si>
    <t>691 CT Buntstein-Sockelputz 691/04 Asphalt 25 кг</t>
  </si>
  <si>
    <t>691 CT Buntstein-Sockelputz 691/05 Nebel 25 кг</t>
  </si>
  <si>
    <t>691 CT Buntstein-Sockelputz 691/06 Kiesel 25 кг</t>
  </si>
  <si>
    <t>691 CT Buntstein-Sockelputz 691/07 Lava 25 кг</t>
  </si>
  <si>
    <t>691 CT Buntstein-Sockelputz 691/08 Schiefer 25 кг</t>
  </si>
  <si>
    <t>691 CT Buntstein-Sockelputz 691/09 Strand 25 кг</t>
  </si>
  <si>
    <t>PL CT Вuntstein Sockelputz C-122 25 кг</t>
  </si>
  <si>
    <t>PL CT Вuntstein Sockelputz C-125 25 кг</t>
  </si>
  <si>
    <t>PL CT Вuntstein Sockelputz C-28 25 кг</t>
  </si>
  <si>
    <t>PL CT Вuntstein Sockelputz C-50 25 кг</t>
  </si>
  <si>
    <t>PL CT Вuntstein Sockelputz CD-01 25 кг</t>
  </si>
  <si>
    <t>PL CT Вuntstein Sockelputz CD-04 25 кг</t>
  </si>
  <si>
    <t>PL CT Вuntstein Sockelputz CD-27 25 кг</t>
  </si>
  <si>
    <t>PL CT Вuntstein Sockelputz CD-29 25 кг</t>
  </si>
  <si>
    <t>PL CT Вuntstein Sockelputz CD-34 25 кг</t>
  </si>
  <si>
    <t>PL CT Вuntstein Sockelputz CD-35 25 кг</t>
  </si>
  <si>
    <t>PL CT Вuntstein Sockelputz CD-36 25 кг</t>
  </si>
  <si>
    <t>PL CT Вuntstein Sockelputz CL/B-11 25 кг</t>
  </si>
  <si>
    <t>PL CT Вuntstein Sockelputz CL/B-2 25 кг</t>
  </si>
  <si>
    <t>PL CT Вuntstein Sockelputz CL/B-5 25 кг</t>
  </si>
  <si>
    <t>PL CT Вuntstein Sockelputz CL/B-6 25 кг</t>
  </si>
  <si>
    <t>PL CT Вuntstein Sockelputz CL/C-2 25 кг</t>
  </si>
  <si>
    <t>PL CT Вuntstein Sockelputz CL/C22 25 кг</t>
  </si>
  <si>
    <t>PL CT Вuntstein Sockelputz CL/C-3 25 кг</t>
  </si>
  <si>
    <t>PL CT Вuntstein Sockelputz CL/C52 25 кг</t>
  </si>
  <si>
    <t>PL CT Вuntstein Sockelputz CL/C-55 25 кг</t>
  </si>
  <si>
    <t>PL CT Вuntstein Sockelputz CL/C-56 25 кг</t>
  </si>
  <si>
    <t>PL CT Вuntstein Sockelputz CL/C-8 25 кг</t>
  </si>
  <si>
    <t>PL CT Вuntstein Sockelputz CL/S-1 25 кг</t>
  </si>
  <si>
    <t>PL CT Вuntstein Sockelputz CL/S-6 25 кг</t>
  </si>
  <si>
    <t>PL CT Вuntstein Sockelputz CL/S-7 25 кг</t>
  </si>
  <si>
    <t>PL CT Вuntstein Sockelputz CL/SR 25 кг</t>
  </si>
  <si>
    <t>PL CT Вuntstein Sockelputz CL/ZL-1 25 кг</t>
  </si>
  <si>
    <t>PL CT Вuntstein Sockelputz CL/ZL-2 25 кг</t>
  </si>
  <si>
    <t>PL CT Вuntstein Sockelputz CL/ZL-4 25 кг</t>
  </si>
  <si>
    <t>PL CT Вuntstein Sockelputz СL/S-4 25 кг</t>
  </si>
  <si>
    <t>PL CT Вuntstein Sockelputz CL/C-4 25 кг</t>
  </si>
  <si>
    <t>CT Accento Finish Gold 2.5 кг</t>
  </si>
  <si>
    <t>CT Accento finish</t>
  </si>
  <si>
    <t>CT Accento Finish Kupfer 2.5 кг</t>
  </si>
  <si>
    <t>CT Accento Finish Silber 2.5 кг</t>
  </si>
  <si>
    <t>CT Accento Finish transparent 2.5 кг</t>
  </si>
  <si>
    <t>CT Accento Spachtel 20 кг</t>
  </si>
  <si>
    <t>CT Accento spachtel</t>
  </si>
  <si>
    <t>PL CT AmphiSilan-Fassadenputz K15 25 кг</t>
  </si>
  <si>
    <t>CT AmphiSilan Fassadenputz</t>
  </si>
  <si>
    <t>PL CT AmphiSilan-Fassadenputz K20 25 кг</t>
  </si>
  <si>
    <t>PL CT AmphiSilan-Fassadenputz K30 25 кг</t>
  </si>
  <si>
    <t>PL CT AmphiSilan-Fassadenputz R20 25 кг</t>
  </si>
  <si>
    <t>CT AmphiSilan-Fassadenputz FEIN 25 кг</t>
  </si>
  <si>
    <t>PL CT AmphiSilan-Fassadenputz K15 Transparent 25 кг</t>
  </si>
  <si>
    <t>PL CT AmphiSilan-Fassadenputz K20 transparent 25 кг</t>
  </si>
  <si>
    <t>PL CT AmphiSilan-Fassadenputz K30 Transparent 25 кг</t>
  </si>
  <si>
    <t>PL CT AmphiSilan-Fassadenputz R20 Transparent 25 кг</t>
  </si>
  <si>
    <t>CT Fassadenputz K15 25 кг</t>
  </si>
  <si>
    <t>CT Fassadenputz</t>
  </si>
  <si>
    <t>CT Fassadenputz K20 25 кг</t>
  </si>
  <si>
    <t>CT Fassadenputz R20 25 кг</t>
  </si>
  <si>
    <t>CT Fassadenputz R30 25 кг</t>
  </si>
  <si>
    <t>CT Fassadenputz K15 transparent WORLD 25 кг</t>
  </si>
  <si>
    <t>CT Fassadenputz K20 transparent WORLD 25 кг</t>
  </si>
  <si>
    <t>CT Fassadenputz R20 transparent WORLD 25 кг</t>
  </si>
  <si>
    <t>PL CT Acryl FassadenPutz K15 weiss 25 кг</t>
  </si>
  <si>
    <t>CT STD Acryl FassadenPutz</t>
  </si>
  <si>
    <t>PL CT Acryl FassadenPutz K20 weiss 25 кг</t>
  </si>
  <si>
    <t>CT ThermoSan-Fassadenputz NQG K15 weiss 20 кг</t>
  </si>
  <si>
    <t>CT ThermoSan Fassadenputz</t>
  </si>
  <si>
    <t>CT ThermoSan-Fassadenputz NQG K20 weiss 20 кг</t>
  </si>
  <si>
    <t>CT ThermoSan-Fassadenputz NQG K30 weiss 20 кг</t>
  </si>
  <si>
    <t>CT ThermoSan-Fassadenputz NQG R20 20 кг</t>
  </si>
  <si>
    <t>CT ThermoSan-Fassadenputz NQG R30 20 кг</t>
  </si>
  <si>
    <t>CT ThermoSan-Fassadenputz NQG K15 transparent 20 кг</t>
  </si>
  <si>
    <t>CT ThermoSan-Fassadenputz NQG K20 transparent 20 кг</t>
  </si>
  <si>
    <t>CT ThermoSan-Fassadenputz NQG K30 transparent 20 кг</t>
  </si>
  <si>
    <t>CT ThermoSan-Fassadenputz NQG R20 transparent 20 кг</t>
  </si>
  <si>
    <t>CT ThermoSan-Fassadenputz NQG R30 transparent 20 кг</t>
  </si>
  <si>
    <t>Histolith Strukturierputz 25 кг</t>
  </si>
  <si>
    <t>HST Strukturierputz</t>
  </si>
  <si>
    <t>Histolith Volltonfarben Gelb 0.75 л</t>
  </si>
  <si>
    <t>Полнотоновые краски</t>
  </si>
  <si>
    <t>HST Volltonfarben</t>
  </si>
  <si>
    <t>Histolith Volltonfarben Gruen 0.75 л</t>
  </si>
  <si>
    <t>Histolith Volltonfarben Kobaltblau 0.75 л</t>
  </si>
  <si>
    <t>Histolith Volltonfarben Ocker 0.75 л</t>
  </si>
  <si>
    <t>Histolith Volltonfarben Oxidbraun 0.75 л</t>
  </si>
  <si>
    <t>Histolith Volltonfarben Oxidorange 0.75 л</t>
  </si>
  <si>
    <t>Histolith Volltonfarben Oxidrot 0.75 л</t>
  </si>
  <si>
    <t>Histolith Volltonfarben Schwarz 0.75 л</t>
  </si>
  <si>
    <t>Histolith Volltonfarben Ultramarinblau 0.75 л</t>
  </si>
  <si>
    <t>Histolith Volltonfarben Umbra 0.75 л</t>
  </si>
  <si>
    <t>114 CT Klebe- und Dichtungsmasse 30 кг</t>
  </si>
  <si>
    <t>Клея, герметики, уплотнители</t>
  </si>
  <si>
    <t>CT 114 Klebe und Dichtungsmasse</t>
  </si>
  <si>
    <t>615 CT Rollkleber 25 кг</t>
  </si>
  <si>
    <t>CT 615 Rollkleber</t>
  </si>
  <si>
    <t>080 Meldorfer Ansatzmoertel 080/00 Anthrazit 25 кг</t>
  </si>
  <si>
    <t>CT MD 080 Ansatzmortel</t>
  </si>
  <si>
    <t>080 Meldorfer Ansatzmoertel 080/00 Sandweiss 25 кг</t>
  </si>
  <si>
    <t>080 Meldorfer Ansatzmoertel 080/00 Zementgrau 25 кг</t>
  </si>
  <si>
    <t>081 Meldorfer Fugenmoertel 081/00 Grau 25 кг</t>
  </si>
  <si>
    <t>CT MD 81 Fugenmortel</t>
  </si>
  <si>
    <t>CT SockelFlex 18 кг</t>
  </si>
  <si>
    <t>CT SockelFlex</t>
  </si>
  <si>
    <t>CT CarboNit 25 кг</t>
  </si>
  <si>
    <t>Клеяще-армирующие составы</t>
  </si>
  <si>
    <t>CT Carbo Nit</t>
  </si>
  <si>
    <t>CT OrCa-Spachtel 20 кг</t>
  </si>
  <si>
    <t>CT OrCa-Spachtel</t>
  </si>
  <si>
    <t>AP Effekt Impression 10 л</t>
  </si>
  <si>
    <t>Декоративные покрытия</t>
  </si>
  <si>
    <t>AP Effekt Impression</t>
  </si>
  <si>
    <t>AP Effekt Structur 10 л</t>
  </si>
  <si>
    <t>AP Effekt Structur</t>
  </si>
  <si>
    <t>AP Effekt Velours 2.5 л</t>
  </si>
  <si>
    <t>AP Effekt Velours</t>
  </si>
  <si>
    <t>CD Arte Velvet 2.5 л</t>
  </si>
  <si>
    <t>CD Arte Velvet</t>
  </si>
  <si>
    <t>CD Arte-Lasur 2.5 л</t>
  </si>
  <si>
    <t>CD ArteLasur</t>
  </si>
  <si>
    <t>CD Arte-Lasur 5 л</t>
  </si>
  <si>
    <t>CD ArteTwin Basic 5 л</t>
  </si>
  <si>
    <t>CD ArteTwin</t>
  </si>
  <si>
    <t>CD Calcino Romantico 15 кг</t>
  </si>
  <si>
    <t>CD Calcino Romantico</t>
  </si>
  <si>
    <t>CD CapaGold 2.5 л</t>
  </si>
  <si>
    <t>CD CapaGold</t>
  </si>
  <si>
    <t>CD CapaGold 5 л</t>
  </si>
  <si>
    <t>CD CapaSilber 2.5 л</t>
  </si>
  <si>
    <t>CD CapaSilber</t>
  </si>
  <si>
    <t>CD CapaSilber 5 л</t>
  </si>
  <si>
    <t>CD DecoGrund 2.5 л</t>
  </si>
  <si>
    <t>CD DecoGrund</t>
  </si>
  <si>
    <t>CD Deco-Lasur glaenzend 2.5 л</t>
  </si>
  <si>
    <t>CD DecoLasur</t>
  </si>
  <si>
    <t>CD Deco-Lasur glaenzend 5 л</t>
  </si>
  <si>
    <t>CD Deco-Lasur matt 2.5 л</t>
  </si>
  <si>
    <t>CD Deco-Lasur matt 5 л</t>
  </si>
  <si>
    <t>CD Diamonds Gold 0.075 кг</t>
  </si>
  <si>
    <t>CD Diamonds</t>
  </si>
  <si>
    <t>CD Diamonds Silber 0.075 кг</t>
  </si>
  <si>
    <t>CD EffektGrund 2.5 л</t>
  </si>
  <si>
    <t>CD EffektGrund</t>
  </si>
  <si>
    <t>CD EffektGrund 5 л</t>
  </si>
  <si>
    <t>CD Metallocryl Exterior 5 л</t>
  </si>
  <si>
    <t>CD Metallocryl Exterior</t>
  </si>
  <si>
    <t>CD Metallocryl Interior 2.5 л</t>
  </si>
  <si>
    <t>CD Metallocryl Interior</t>
  </si>
  <si>
    <t>CD Metallocryl Interior 5 л</t>
  </si>
  <si>
    <t>CD Stucco Eleganza 2.5 л</t>
  </si>
  <si>
    <t>CD Stucco Eleganza</t>
  </si>
  <si>
    <t>CD Stucco Satinato 2.5 л</t>
  </si>
  <si>
    <t>CD Stucco Satinato</t>
  </si>
  <si>
    <t>CD Stucco Decor Wachsdispersion 0.5 л</t>
  </si>
  <si>
    <t>CD Stucco-Decor Di Luce</t>
  </si>
  <si>
    <t>CD StuccoDecor DI LUCE 2.5 л</t>
  </si>
  <si>
    <t>CD StuccoDecor DI LUCE 5 л</t>
  </si>
  <si>
    <t>CD StuccoDecor DI PERLA Gold 2.5 л</t>
  </si>
  <si>
    <t>CD Stucco-Decor Di Perla</t>
  </si>
  <si>
    <t>CD StuccoDecor DI PERLA Silber 2.5 л</t>
  </si>
  <si>
    <t>CD VarioChips Nr. 40 5 кг</t>
  </si>
  <si>
    <t>CD VarioChips</t>
  </si>
  <si>
    <t>CD VarioChips Nr. 53 Buero 5 кг</t>
  </si>
  <si>
    <t>CD VarioChips Nr. 54 Domo 5 кг</t>
  </si>
  <si>
    <t>CD VarioChips Nr. 55 Dynamo 5 кг</t>
  </si>
  <si>
    <t>CD VarioChips Nr. 56 Hydro 5 кг</t>
  </si>
  <si>
    <t>CD VarioChips Nr. 58 Metro 5 кг</t>
  </si>
  <si>
    <t>CD VarioColl 15 л</t>
  </si>
  <si>
    <t>CD VarioColl</t>
  </si>
  <si>
    <t>CD Capafloc-Finish matt 10 л</t>
  </si>
  <si>
    <t>CD VarioFloc</t>
  </si>
  <si>
    <t>CD Capafloc-Finish seidenmatt 10 л</t>
  </si>
  <si>
    <t>CP-Grundplastik 25 кг</t>
  </si>
  <si>
    <t>CP Grundplastik</t>
  </si>
  <si>
    <t>Histolith Antik-Lasur 5 л</t>
  </si>
  <si>
    <t>HST Antik Lasur</t>
  </si>
  <si>
    <t>Histolith Antik-Lasur 10 л</t>
  </si>
  <si>
    <t>AP Buntlack SM weiss 0.713 л</t>
  </si>
  <si>
    <t>Лаки и эмали</t>
  </si>
  <si>
    <t>Эмали</t>
  </si>
  <si>
    <t>AP Buntlack</t>
  </si>
  <si>
    <t>AP Buntlack SM weiss RU 2.38 л</t>
  </si>
  <si>
    <t>AP Buntlack SM Transparent 0.638 л</t>
  </si>
  <si>
    <t>AP Buntlack SM Transparent 2.13 л</t>
  </si>
  <si>
    <t>AP Direkt A Rost RAL1015 0.75 л</t>
  </si>
  <si>
    <t>AP Direkt auf Rost</t>
  </si>
  <si>
    <t>AP Direkt A Rost RAL1021 0.75 л</t>
  </si>
  <si>
    <t>AP Direkt A Rost RAL3000 0.75 л</t>
  </si>
  <si>
    <t>AP Direkt A Rost RAL3005 0.75 л</t>
  </si>
  <si>
    <t>AP Direkt A Rost RAL5010 0.75 л</t>
  </si>
  <si>
    <t>AP Direkt A Rost RAL6005 0.75 л</t>
  </si>
  <si>
    <t>AP Direkt A Rost RAL7040 0.75 л</t>
  </si>
  <si>
    <t>AP Direkt A Rost RAL8011 0.75 л</t>
  </si>
  <si>
    <t>AP Direkt A Rost RAL8017 0.75 л</t>
  </si>
  <si>
    <t>AP Direkt A Rost RAL9005 0.75 л</t>
  </si>
  <si>
    <t>AP Direkt A Rost RAL9006 0.75 л</t>
  </si>
  <si>
    <t>AP Direkt A Rost RAL9016 0.75 л</t>
  </si>
  <si>
    <t>AP Direkt A Rost RAL1015 2.5 л</t>
  </si>
  <si>
    <t>AP Direkt A Rost RAL1021 2.5 л</t>
  </si>
  <si>
    <t>AP Direkt A Rost RAL3000 2.5 л</t>
  </si>
  <si>
    <t>AP Direkt A Rost RAL3005 2.5 л</t>
  </si>
  <si>
    <t>AP Direkt A Rost RAL5010 2.5 л</t>
  </si>
  <si>
    <t>AP Direkt A Rost RAL6005 2.5 л</t>
  </si>
  <si>
    <t>AP Direkt A Rost RAL7040 2.5 л</t>
  </si>
  <si>
    <t>AP Direkt A Rost RAL8011 2.5 л</t>
  </si>
  <si>
    <t>AP Direkt A Rost RAL8017 2.5 л</t>
  </si>
  <si>
    <t>AP Direkt A Rost RAL9005 2.5 л</t>
  </si>
  <si>
    <t>AP Direkt A Rost RAL9006 2.5 л</t>
  </si>
  <si>
    <t>AP Direkt A Rost RAL9016 2.5 л</t>
  </si>
  <si>
    <t>AP Heizkoerper 0.75 л</t>
  </si>
  <si>
    <t>AP Heizkoerper</t>
  </si>
  <si>
    <t>AP Heizkoerper 2.5 л</t>
  </si>
  <si>
    <t>AP Аква Эмаль для окон и дверей 0.9 л</t>
  </si>
  <si>
    <t>AP Аква Эмаль для окон и дверей</t>
  </si>
  <si>
    <t>AP Аква Эмаль для радиаторов 0.9 л</t>
  </si>
  <si>
    <t>AP Аква Эмаль для радиаторов</t>
  </si>
  <si>
    <t>AP Аква Эмаль глянцевая База 1; 0.9 л</t>
  </si>
  <si>
    <t>AP Аква Эмаль колеруемая</t>
  </si>
  <si>
    <t>AP Аква Эмаль шелковисто-матовая База 1; 0.9 л</t>
  </si>
  <si>
    <t>AP Аква Эмаль глянцевая База 1; 2.5 л</t>
  </si>
  <si>
    <t>AP Аква Эмаль шелковисто-матовая База 1; 2.5 л</t>
  </si>
  <si>
    <t>AP Аква Эмаль глянцевая База 1; 10 л</t>
  </si>
  <si>
    <t>AP Аква Эмаль глянцевая База 3; 0.864 л</t>
  </si>
  <si>
    <t>AP Аква Эмаль шелковисто-матовая База 3; 0.864 л</t>
  </si>
  <si>
    <t>AP Аква Эмаль глянцевая База 3; 2.35 л</t>
  </si>
  <si>
    <t>AP Аква Эмаль шелковисто-матовая База 3; 2.35 л</t>
  </si>
  <si>
    <t>AP Аква Эмаль глянцевая База 3; 9.4 л</t>
  </si>
  <si>
    <t>AP Аква Эмаль шелковисто-матовая База 3; 9.4 л</t>
  </si>
  <si>
    <t>AP Аква Эмаль шелковисто-матовая База 1; 10 л</t>
  </si>
  <si>
    <t>AP Эмаль по ржавчине 3 в 1 База 1; 0.75 л</t>
  </si>
  <si>
    <t>AP Эмаль по ржавчине 3 в 1</t>
  </si>
  <si>
    <t>AP Эмаль по ржавчине 3 в 1 База 1; 2.5 л</t>
  </si>
  <si>
    <t>AP Эмаль по ржавчине 3 в 1 База 3; 0.75 л</t>
  </si>
  <si>
    <t>AP Эмаль по ржавчине 3 в 1 База 3; 2.5 л</t>
  </si>
  <si>
    <t>AP Эмаль по ржавчине 3 в 1 RAL 1015 слоновая кость 0.75 л</t>
  </si>
  <si>
    <t>AP Эмаль по ржавчине 3 в 1 RAL 1021 желтый 0.75 л</t>
  </si>
  <si>
    <t>AP Эмаль по ржавчине 3 в 1 RAL 3011 красно-коричневый 0.75 л</t>
  </si>
  <si>
    <t>AP Эмаль по ржавчине 3 в 1 RAL 5005 синий 0.75 л</t>
  </si>
  <si>
    <t>AP Эмаль по ржавчине 3 в 1 RAL 6002 зеленый 0.75 л</t>
  </si>
  <si>
    <t>AP Эмаль по ржавчине 3 в 1 RAL 7040 серый 0.75 л</t>
  </si>
  <si>
    <t>AP Эмаль по ржавчине 3 в 1 RAL 8011 темно-коричневый 0.75 л</t>
  </si>
  <si>
    <t>AP Эмаль по ржавчине 3 в 1 RAL 8017 шоколадный 0.75 л</t>
  </si>
  <si>
    <t>AP Эмаль по ржавчине 3 в 1 RAL 9003 белый 0.75 л</t>
  </si>
  <si>
    <t>AP Эмаль по ржавчине 3 в 1 RAL 9005 черный 0.75 л</t>
  </si>
  <si>
    <t>AP Эмаль по ржавчине 3 в 1 RAL 9023 перламутровый темно-серый 0.75 л</t>
  </si>
  <si>
    <t>AP Эмаль по ржавчине 3 в 1 RAL 1015 слоновая кость 2.5 л</t>
  </si>
  <si>
    <t>AP Эмаль по ржавчине 3 в 1 RAL 1021 желтый 2.5 л</t>
  </si>
  <si>
    <t>AP Эмаль по ржавчине 3 в 1 RAL 3011 красно-коричневый 2.5 л</t>
  </si>
  <si>
    <t>AP Эмаль по ржавчине 3 в 1 RAL 5005 синий 2.5 л</t>
  </si>
  <si>
    <t>AP Эмаль по ржавчине 3 в 1 RAL 6002 зеленый 2.5 л</t>
  </si>
  <si>
    <t>AP Эмаль по ржавчине 3 в 1 RAL 7040 серый 2.5 л</t>
  </si>
  <si>
    <t>AP Эмаль по ржавчине 3 в 1 RAL 8011 темно-коричневый 2.5 л</t>
  </si>
  <si>
    <t>AP Эмаль по ржавчине 3 в 1 RAL 8017 шоколадный 2.5 л</t>
  </si>
  <si>
    <t>AP Эмаль по ржавчине 3 в 1 RAL 9003 белый 2.5 л</t>
  </si>
  <si>
    <t>AP Эмаль по ржавчине 3 в 1 RAL 9005 черный 2.5 л</t>
  </si>
  <si>
    <t>AP Эмаль по ржавчине 3 в 1 RAL 9023 перламутровый темно-серый 2.5 л</t>
  </si>
  <si>
    <t>AP Эмаль универсальная глянцевая База 1; 0.75 л</t>
  </si>
  <si>
    <t>AP Эмаль универсальная цветная</t>
  </si>
  <si>
    <t>AP Эмаль универсальная шелковисто-матовая База 1; 0.75 л</t>
  </si>
  <si>
    <t>AP Эмаль универсальная глянцевая База 1; 2.5 л</t>
  </si>
  <si>
    <t>AP Эмаль универсальная шелковисто-матовая База 1; 2.5 л</t>
  </si>
  <si>
    <t>AP Эмаль универсальная шелковисто-матовая База 1; 10 л</t>
  </si>
  <si>
    <t>AP Эмаль универсальная глянцевая База 3; 0.64 л</t>
  </si>
  <si>
    <t>AP Эмаль универсальная шелковисто-матовая База 3; 0.64 л</t>
  </si>
  <si>
    <t>AP Эмаль универсальная глянцевая База 3; 2.13 л</t>
  </si>
  <si>
    <t>AP Эмаль универсальная шелковисто-матовая База 3; 2.13 л</t>
  </si>
  <si>
    <t>AP Эмаль универсальная шелковисто-матовая База 3; 8.5 л</t>
  </si>
  <si>
    <t>CP Capacryl Haftprimer База 1; 0.7 л</t>
  </si>
  <si>
    <t>CC Haftprimer</t>
  </si>
  <si>
    <t>CP Capacryl Haftprimer База 1; 2.4 л</t>
  </si>
  <si>
    <t>CP Capacryl Haftprimer База 1; 9.6 л</t>
  </si>
  <si>
    <t>CP Capacryl PU-Gloss База W 0.7 л</t>
  </si>
  <si>
    <t>CC PU-Gloss</t>
  </si>
  <si>
    <t>CP Capacryl PU-Gloss База W 2.4 л</t>
  </si>
  <si>
    <t>CP Capacryl PU-Gloss База T 2.4 л</t>
  </si>
  <si>
    <t>CP Capacryl PU-Matt База W 0.7 л</t>
  </si>
  <si>
    <t>CC PU-Matt</t>
  </si>
  <si>
    <t>CP Capacryl PU-Matt База W 2.4 л</t>
  </si>
  <si>
    <t>CP Capacryl PU-Matt База T 0.7 л</t>
  </si>
  <si>
    <t>CP Capacryl PU-Matt База T 2.4 л</t>
  </si>
  <si>
    <t>CP Capacryl PU-Satin База W 0.7 л</t>
  </si>
  <si>
    <t>CC PU-Satin</t>
  </si>
  <si>
    <t>CP Capacryl PU-Satin База W 2.4 л</t>
  </si>
  <si>
    <t>CP Capacryl PU-Satin База W 9.6 л</t>
  </si>
  <si>
    <t>CP Capacryl PU-Satin База T 0.7 л</t>
  </si>
  <si>
    <t>CP Capacryl PU-Satin База T 2.4 л</t>
  </si>
  <si>
    <t>CLAC mix Dickschichtlack weiss 2.375 л</t>
  </si>
  <si>
    <t>CL Dickschichtlack</t>
  </si>
  <si>
    <t>CLAC mix Dickschichtlack База EG 9 л</t>
  </si>
  <si>
    <t>CLAC mix Dickschichtlack weiss 9.5 л</t>
  </si>
  <si>
    <t>CLAC mix Dickschichtlack transparent 2 л</t>
  </si>
  <si>
    <t>CLAC mix Dickschichtlack transparent 8 л</t>
  </si>
  <si>
    <t>AP Parkett Glaenzend  0.75 л</t>
  </si>
  <si>
    <t>Лаки</t>
  </si>
  <si>
    <t>AP Parkett</t>
  </si>
  <si>
    <t>AP Parkett Glaenzend 2.5 л</t>
  </si>
  <si>
    <t>AP Parkett Glaenzend 5 л</t>
  </si>
  <si>
    <t>AP Parkett Glaenzend 10 л</t>
  </si>
  <si>
    <t>AP Parkett Seidenmatt 0.75 л</t>
  </si>
  <si>
    <t>AP Parkett Seidenmatt 2.5 л</t>
  </si>
  <si>
    <t>AP Parkett Seidenmatt 5 л</t>
  </si>
  <si>
    <t>AP Parkett Seidenmatt 10 л</t>
  </si>
  <si>
    <t>AP Yacht 0.75 л</t>
  </si>
  <si>
    <t>AP Yacht</t>
  </si>
  <si>
    <t>AP Yacht 2.5 л</t>
  </si>
  <si>
    <t>AP Yacht 10 л</t>
  </si>
  <si>
    <t>AP Аква Лак для паркета и полов глянцевый 0.9 л</t>
  </si>
  <si>
    <t>AP Аква Лак для паркета и полов</t>
  </si>
  <si>
    <t>AP Аква Лак для паркета и полов глянцевый 2.5 л</t>
  </si>
  <si>
    <t>AP Аква Лак для паркета и полов глянцевый 10 л</t>
  </si>
  <si>
    <t>AP Аква Лак для паркета и полов шелковисто-матовый 0.9 л</t>
  </si>
  <si>
    <t>AP Аква Лак для паркета и полов шелковисто-матовый 2.5 л</t>
  </si>
  <si>
    <t>AP Аква Лак для паркета и полов шелковисто-матовый 10 л</t>
  </si>
  <si>
    <t>AP Аква Лак для стен и потолков глянцевый 0.9 л</t>
  </si>
  <si>
    <t>AP Аква Лак для стен и потолков</t>
  </si>
  <si>
    <t>AP Аква Лак для стен и потолков шелковисто-матовый 0.9 л</t>
  </si>
  <si>
    <t>AP Аква Лак для стен и потолков глянцевый 2.5 л</t>
  </si>
  <si>
    <t>AP Аква Лак для стен и потолков шелковисто-матовый 2.5 л</t>
  </si>
  <si>
    <t>AP Аква Лак для стен и потолков глянцевый 10 л</t>
  </si>
  <si>
    <t>AP Аква Лак для стен и потолков шелковисто-матовый 10 л</t>
  </si>
  <si>
    <t>AP Лак для деревянных полов глянцевый 0.75 л</t>
  </si>
  <si>
    <t>AP Лак для деревянных полов</t>
  </si>
  <si>
    <t>AP Лак для деревянных полов глянцевый 2.5 л</t>
  </si>
  <si>
    <t>AP Лак для деревянных полов глянцевый 10 л</t>
  </si>
  <si>
    <t>AP Лак для деревянных полов шелковисто-матовый 0.75 л</t>
  </si>
  <si>
    <t>AP Лак для деревянных полов шелковисто-матовый 2.5 л</t>
  </si>
  <si>
    <t>AP Лак для деревянных полов шелковисто-матовый 10 л</t>
  </si>
  <si>
    <t>AP Лак палубный глянцевый 0.75 л</t>
  </si>
  <si>
    <t>AP Лак палубный</t>
  </si>
  <si>
    <t>AP Лак палубный глянцевый 2.5 л</t>
  </si>
  <si>
    <t>AP Лак палубный глянцевый 10 л</t>
  </si>
  <si>
    <t>AP Лак палубный шелковисто-матовый 0.75 л</t>
  </si>
  <si>
    <t>AP Лак палубный шелковисто-матовый 2.5 л</t>
  </si>
  <si>
    <t>AP Лак палубный шелковисто-матовый 10 л</t>
  </si>
  <si>
    <t>CP Capadur Parkett- und SiegelLack hochglaenzend 0.75 л</t>
  </si>
  <si>
    <t>CDU Parkett und Siegellack</t>
  </si>
  <si>
    <t>CP Capadur Parkett- und SiegelLack hochglaenzend 2.5 л</t>
  </si>
  <si>
    <t>CP Capadur Parkett- und SiegelLack hochglaenzend 10 л</t>
  </si>
  <si>
    <t>CP Capadur Parkett- und SiegelLack seidenmatt 0.75 л</t>
  </si>
  <si>
    <t>CP Capadur Parkett- und SiegelLack seidenmatt 2.5 л</t>
  </si>
  <si>
    <t>CP Capadur Parkett- und SiegelLack seidenmatt 10 л</t>
  </si>
  <si>
    <t>AP Aqua Grundierung fuer Holz 0.75 л</t>
  </si>
  <si>
    <t>Лессировки</t>
  </si>
  <si>
    <t>AP Aqua Grundierung fuer Holz AU</t>
  </si>
  <si>
    <t>AP Aqua Grundierung fuer Holz 2.5 л</t>
  </si>
  <si>
    <t>AP Aqua Grundierung fuer Holz 10 л</t>
  </si>
  <si>
    <t>AP Aqua Lasur fuer Holz Farblos 0.75 л</t>
  </si>
  <si>
    <t>AP Aqua Lasur fuer Holz AU</t>
  </si>
  <si>
    <t>AP Aqua Lasur fuer Holz Farblos 2.5 л</t>
  </si>
  <si>
    <t>AP Aqua Lasur fuer Holz Farblos 10 л</t>
  </si>
  <si>
    <t>AP Oel fuer Terrassen Transparent 0.75 л</t>
  </si>
  <si>
    <t>AP Oel fuer Terrassen</t>
  </si>
  <si>
    <t>AP Oel fuer Terrassen Transparent 2.5 л</t>
  </si>
  <si>
    <t>AP Oel fuer Terrassen Dunkel 0.75 л</t>
  </si>
  <si>
    <t>AP Oel fuer Terrassen Hell 0.75 л</t>
  </si>
  <si>
    <t>AP Oel fuer Terrassen Mittel 0.75 л</t>
  </si>
  <si>
    <t>AP Oel fuer Terrassen Dunkel 2.5 л</t>
  </si>
  <si>
    <t>AP Oel fuer Terrassen Hell 2.5 л</t>
  </si>
  <si>
    <t>AP Oel fuer Terrassen Mittel 2.5 л</t>
  </si>
  <si>
    <t>AP Аква Лазурь для дерева 0.9 л</t>
  </si>
  <si>
    <t>AP Аква Лазурь для дерева</t>
  </si>
  <si>
    <t>AP Аква Лазурь для дерева 2.5 л</t>
  </si>
  <si>
    <t>AP Аква Лазурь для дерева 10 л</t>
  </si>
  <si>
    <t>AP Аква Лазурь для дерева цветная Белый 0.9 л</t>
  </si>
  <si>
    <t>AP Аква Лазурь для дерева цветная Кедр 0.9 л</t>
  </si>
  <si>
    <t>AP Аква Лазурь для дерева цветная Махагон 0.9 л</t>
  </si>
  <si>
    <t>AP Аква Лазурь для дерева цветная Орех 0.9 л</t>
  </si>
  <si>
    <t>AP Аква Лазурь для дерева цветная Палисандр 0.9 л</t>
  </si>
  <si>
    <t>AP Аква Лазурь для дерева цветная Рябина 0.9 л</t>
  </si>
  <si>
    <t>AP Аква Лазурь для дерева цветная Сосна 0.9 л</t>
  </si>
  <si>
    <t>AP Аква Лазурь для дерева цветная Тик 0.9 л</t>
  </si>
  <si>
    <t>AP Аква Лазурь для дерева цветная Черный 0.9 л</t>
  </si>
  <si>
    <t>AP Аква Лазурь для дерева цветная Белый 2.5 л</t>
  </si>
  <si>
    <t>AP Аква Лазурь для дерева цветная Кедр 2.5 л</t>
  </si>
  <si>
    <t>AP Аква Лазурь для дерева цветная Махагон 2.5 л</t>
  </si>
  <si>
    <t>AP Аква Лазурь для дерева цветная Орех 2.5 л</t>
  </si>
  <si>
    <t>AP Аква Лазурь для дерева цветная Палисандр 2.5 л</t>
  </si>
  <si>
    <t>AP Аква Лазурь для дерева цветная Рябина 2.5 л</t>
  </si>
  <si>
    <t>AP Аква Лазурь для дерева цветная Сосна 2.5 л</t>
  </si>
  <si>
    <t>AP Аква Лазурь для дерева цветная Тик 2.5 л</t>
  </si>
  <si>
    <t>AP Аква Лазурь для дерева цветная Черный 2.5 л</t>
  </si>
  <si>
    <t>AP Аква Лазурь для дерева цветная Белый 10 л</t>
  </si>
  <si>
    <t>AP Аква Лазурь для дерева цветная Кедр 10 л</t>
  </si>
  <si>
    <t>AP Аква Лазурь для дерева цветная Махагон 10 л</t>
  </si>
  <si>
    <t>AP Аква Лазурь для дерева цветная Орех 10 л</t>
  </si>
  <si>
    <t>AP Аква Лазурь для дерева цветная Палисандр 10 л</t>
  </si>
  <si>
    <t>AP Аква Лазурь для дерева цветная Рябина 10 л</t>
  </si>
  <si>
    <t>AP Аква Лазурь для дерева цветная Сосна 10 л</t>
  </si>
  <si>
    <t>AP Аква Лазурь для дерева цветная Тик 10 л</t>
  </si>
  <si>
    <t>AP Аква Лазурь для дерева цветная Черный 10 л</t>
  </si>
  <si>
    <t>AP Грунтовка по дереву 0.75 л</t>
  </si>
  <si>
    <t>AP Грунтовка по дереву</t>
  </si>
  <si>
    <t>AP Грунтовка по дереву 2.5 л</t>
  </si>
  <si>
    <t>AP Грунтовка по дереву 10 л</t>
  </si>
  <si>
    <t>AP Лазурь-гель для дерева 0.75 л</t>
  </si>
  <si>
    <t>AP Лазурь-гель для дерева</t>
  </si>
  <si>
    <t>AP Лазурь-гель для дерева 2.5 л</t>
  </si>
  <si>
    <t>AP Лазурь-гель для дерева 10 л</t>
  </si>
  <si>
    <t>AP Лазурь-гель для дерева Белый 0.75 л</t>
  </si>
  <si>
    <t>AP Лазурь-гель для дерева Кедр 0.75 л</t>
  </si>
  <si>
    <t>AP Лазурь-гель для дерева Махагон 0.75 л</t>
  </si>
  <si>
    <t>AP Лазурь-гель для дерева Орех 0.75 л</t>
  </si>
  <si>
    <t>AP Лазурь-гель для дерева Палисандр 0.75 л</t>
  </si>
  <si>
    <t>AP Лазурь-гель для дерева Рябина 0.75 л</t>
  </si>
  <si>
    <t>AP Лазурь-гель для дерева Сосна 0.75 л</t>
  </si>
  <si>
    <t>AP Лазурь-гель для дерева Тик 0.75 л</t>
  </si>
  <si>
    <t>AP Лазурь-гель для дерева Черный 0.75 л</t>
  </si>
  <si>
    <t>AP Лазурь-гель для дерева Белый 2.5 л</t>
  </si>
  <si>
    <t>AP Лазурь-гель для дерева Кедр 2.5 л</t>
  </si>
  <si>
    <t>AP Лазурь-гель для дерева Махагон 2.5 л</t>
  </si>
  <si>
    <t>AP Лазурь-гель для дерева Орех 2.5 л</t>
  </si>
  <si>
    <t>AP Лазурь-гель для дерева Палисандр 2.5 л</t>
  </si>
  <si>
    <t>AP Лазурь-гель для дерева Рябина 2.5 л</t>
  </si>
  <si>
    <t>AP Лазурь-гель для дерева Сосна 2.5 л</t>
  </si>
  <si>
    <t>AP Лазурь-гель для дерева Тик 2.5 л</t>
  </si>
  <si>
    <t>AP Лазурь-гель для дерева Черный 2.5 л</t>
  </si>
  <si>
    <t>AP Лазурь-гель для дерева Белый 10 л</t>
  </si>
  <si>
    <t>AP Лазурь-гель для дерева Кедр 10 л</t>
  </si>
  <si>
    <t>AP Лазурь-гель для дерева Махагон 10 л</t>
  </si>
  <si>
    <t>AP Лазурь-гель для дерева Орех 10 л</t>
  </si>
  <si>
    <t>AP Лазурь-гель для дерева Палисандр 10 л</t>
  </si>
  <si>
    <t>AP Лазурь-гель для дерева Рябина 10 л</t>
  </si>
  <si>
    <t>AP Лазурь-гель для дерева Сосна 10 л</t>
  </si>
  <si>
    <t>AP Лазурь-гель для дерева Тик 10 л</t>
  </si>
  <si>
    <t>AP Лазурь-гель для дерева Черный 10 л</t>
  </si>
  <si>
    <t>AP Лессировка для дерева 0.75 л</t>
  </si>
  <si>
    <t>AP Лессировка для дерева</t>
  </si>
  <si>
    <t>AP Лессировка для дерева 2.5 л</t>
  </si>
  <si>
    <t>AP Лессировка для дерева 10 л</t>
  </si>
  <si>
    <t>AP Лессировка для дерева Белый 0.75 л</t>
  </si>
  <si>
    <t>AP Лессировка для дерева Кедр 0.75 л</t>
  </si>
  <si>
    <t>AP Лессировка для дерева Махагон 0.75 л</t>
  </si>
  <si>
    <t>AP Лессировка для дерева Орех 0.75 л</t>
  </si>
  <si>
    <t>AP Лессировка для дерева Палисандр 0.75 л</t>
  </si>
  <si>
    <t>AP Лессировка для дерева Рябина 0.75 л</t>
  </si>
  <si>
    <t>AP Лессировка для дерева Сосна 0.75 л</t>
  </si>
  <si>
    <t>AP Лессировка для дерева Тик 0.75 л</t>
  </si>
  <si>
    <t>AP Лессировка для дерева Черный 0.75 л</t>
  </si>
  <si>
    <t>AP Лессировка для дерева Белый 2.5 л</t>
  </si>
  <si>
    <t>AP Лессировка для дерева Кедр 2.5 л</t>
  </si>
  <si>
    <t>AP Лессировка для дерева Махагон 2.5 л</t>
  </si>
  <si>
    <t>AP Лессировка для дерева Орех 2.5 л</t>
  </si>
  <si>
    <t>AP Лессировка для дерева Палисандр 2.5 л</t>
  </si>
  <si>
    <t>AP Лессировка для дерева Рябина 2.5 л</t>
  </si>
  <si>
    <t>AP Лессировка для дерева Сосна 2.5 л</t>
  </si>
  <si>
    <t>AP Лессировка для дерева Тик 2.5 л</t>
  </si>
  <si>
    <t>AP Лессировка для дерева Черный 2.5 л</t>
  </si>
  <si>
    <t>AP Лессировка для дерева Белый 10 л</t>
  </si>
  <si>
    <t>AP Лессировка для дерева Кедр 10 л</t>
  </si>
  <si>
    <t>AP Лессировка для дерева Махагон 10 л</t>
  </si>
  <si>
    <t>AP Лессировка для дерева Орех 10 л</t>
  </si>
  <si>
    <t>AP Лессировка для дерева Палисандр 10 л</t>
  </si>
  <si>
    <t>AP Лессировка для дерева Рябина 10 л</t>
  </si>
  <si>
    <t>AP Лессировка для дерева Сосна 10 л</t>
  </si>
  <si>
    <t>AP Лессировка для дерева Тик 10 л</t>
  </si>
  <si>
    <t>AP Лессировка для дерева Черный 10 л</t>
  </si>
  <si>
    <t>CP Capadur DecorLasur Farblos 0.75 л</t>
  </si>
  <si>
    <t>CDU DecorLasur</t>
  </si>
  <si>
    <t>CP Capadur DecorLasur Farblos 2.5 л</t>
  </si>
  <si>
    <t>CP Capadur DecorLasur Farblos 5 л</t>
  </si>
  <si>
    <t>CP Capadur GreyWood 0.75 л</t>
  </si>
  <si>
    <t>CDU GreyWood</t>
  </si>
  <si>
    <t>CP Capadur GreyWood 5 л</t>
  </si>
  <si>
    <t>CP Capadur F7-LangzeitLasur Farblos 0.75 л</t>
  </si>
  <si>
    <t>CDU LangzeitLasur</t>
  </si>
  <si>
    <t>CP Capadur F7-LangzeitLasur Farblos 5 л</t>
  </si>
  <si>
    <t>CP Capadur SilverStyle 0.75 л</t>
  </si>
  <si>
    <t>CDU SilverStyle</t>
  </si>
  <si>
    <t>CP Capadur SilverStyle 5 л</t>
  </si>
  <si>
    <t>CP Capacryl Holzschutz-Grund 2.5 л</t>
  </si>
  <si>
    <t>Грунтовки и шпатлевки для дерева и металла</t>
  </si>
  <si>
    <t>CC Holzschutz-Grund</t>
  </si>
  <si>
    <t>CP Capacryl Holzschutz-Grund 10 л</t>
  </si>
  <si>
    <t>CLAC mix AllGrund База weiss 0.713 л</t>
  </si>
  <si>
    <t>CL AllGrund</t>
  </si>
  <si>
    <t>CLAC mix AllGrund База weiss 2.375 л</t>
  </si>
  <si>
    <t>CLAC Holz-Impraegniergrund Farblos 2.5 л</t>
  </si>
  <si>
    <t>CL Holz-Impraegniergrund</t>
  </si>
  <si>
    <t>CLAC Holz-Impraegniergrund Farblos 10 л</t>
  </si>
  <si>
    <t>AP Разбавитель 0.75 л</t>
  </si>
  <si>
    <t>Разбавители</t>
  </si>
  <si>
    <t>AP Разбавитель</t>
  </si>
  <si>
    <t>CP Restaurierputz 25 кг</t>
  </si>
  <si>
    <t>RU</t>
  </si>
  <si>
    <t>Сухие смеси</t>
  </si>
  <si>
    <t>Минеральные штукатурки</t>
  </si>
  <si>
    <t>CP Restaurierputz</t>
  </si>
  <si>
    <t>CP Restaurierspachtel 25 кг</t>
  </si>
  <si>
    <t>CP Restaurierspachtel</t>
  </si>
  <si>
    <t>139 CT Mineral-Leichtputz K20 Winter 25 кг</t>
  </si>
  <si>
    <t>CT 139 Mineral Leichtputz W</t>
  </si>
  <si>
    <t>170 CT Leichtputzgrund 25 кг</t>
  </si>
  <si>
    <t>CT 170 Leichtgrundputz</t>
  </si>
  <si>
    <t>700 CT ArmaReno 25 кг</t>
  </si>
  <si>
    <t>CT 700 ArmaReno</t>
  </si>
  <si>
    <t>CT Mineral Fassadenputz K15 25 кг</t>
  </si>
  <si>
    <t>CT Mineral Fassadenputz</t>
  </si>
  <si>
    <t>CT Mineral Fassadenputz K20 25 кг</t>
  </si>
  <si>
    <t>CT Mineral Fassadenputz K30 25 кг</t>
  </si>
  <si>
    <t>CT Mineral Fassadenputz R20 25 кг</t>
  </si>
  <si>
    <t>CT Mineral Fassadenputz R30 25 кг</t>
  </si>
  <si>
    <t>139 CT Mineral-Leichtputz K10 25 кг</t>
  </si>
  <si>
    <t>CT Mineral Leichtputz</t>
  </si>
  <si>
    <t>139 CT Mineral-Leichtputz K15 25 кг</t>
  </si>
  <si>
    <t>139 CT Mineral-Leichtputz K20 25 кг</t>
  </si>
  <si>
    <t>139 CT Mineral-Leichtputz K30 25 кг</t>
  </si>
  <si>
    <t>146 CT Mineralputz R20 25 кг</t>
  </si>
  <si>
    <t>CT Mineralputz</t>
  </si>
  <si>
    <t>146 CT Mineralputz R30 25 кг</t>
  </si>
  <si>
    <t>185 CT Daemmkleber 25 кг</t>
  </si>
  <si>
    <t>Клеяще-армирующие смеси</t>
  </si>
  <si>
    <t>CT 185 Daemmkleber</t>
  </si>
  <si>
    <t>185 CT Daemmkleber Winter 25 кг</t>
  </si>
  <si>
    <t>CT 185 Daemmkleber W</t>
  </si>
  <si>
    <t>186 CT Klebe-und Armierungsmasse 25 кг</t>
  </si>
  <si>
    <t>CT 186 Klebe und Armierungsmasse</t>
  </si>
  <si>
    <t>186 CT Klebe-und Armierungsmasse Winter  25 кг</t>
  </si>
  <si>
    <t>CT 186 Klebe und Armierungsmasse W</t>
  </si>
  <si>
    <t>190 CT Klebe- und Spachtelmasse 190 grau 25 кг</t>
  </si>
  <si>
    <t>CT 190 Klebe und Spachtelmasse</t>
  </si>
  <si>
    <t>85R CT Kleber 25 кг</t>
  </si>
  <si>
    <t>CT 85 Kleber</t>
  </si>
  <si>
    <t>86R CT Klebespachtel 25 кг</t>
  </si>
  <si>
    <t>CT 86 Klebespachtel</t>
  </si>
  <si>
    <t>CP Capalith Fassadenspachtel P weiss 25 кг</t>
  </si>
  <si>
    <t>Сухие шпатлевки</t>
  </si>
  <si>
    <t>CP Capalith Fassadenspachtel</t>
  </si>
  <si>
    <t>CP Capalith-Fassaden-Feinspachtel P weiss 25 кг</t>
  </si>
  <si>
    <t>CP Capalith-Fassaden-Feinspachtel</t>
  </si>
  <si>
    <t>CP Interior 25 кг</t>
  </si>
  <si>
    <t>CP Interior</t>
  </si>
  <si>
    <t>Histolith Feinputz 25 кг</t>
  </si>
  <si>
    <t>HST Feinputz</t>
  </si>
  <si>
    <t>Histolith Renovierspachtel 25 кг</t>
  </si>
  <si>
    <t>HST Renovierspachtel</t>
  </si>
  <si>
    <t>Histolith Trass Porengrundputz 30 кг</t>
  </si>
  <si>
    <t>HST Trass</t>
  </si>
  <si>
    <t>Histolith Trass Sanierputz 30 кг</t>
  </si>
  <si>
    <t>Histolith Trass Vorspritzputz 30 кг</t>
  </si>
  <si>
    <t>Histolith Trass-Kalkputz 30 кг</t>
  </si>
  <si>
    <t>Meldorfer 071 F2 mN RAUH Prod. S0200 1252/1 DUMMY Sonderton/ Специальный тон 3 м2</t>
  </si>
  <si>
    <t>Компоненты ETICS</t>
  </si>
  <si>
    <t>Плитка облицовочная</t>
  </si>
  <si>
    <t>CT MD Плитка облицовочная</t>
  </si>
  <si>
    <t>Meldorfer 07100 F2 mN ALTWEISS/АЛЬТВАЙС 3 м2</t>
  </si>
  <si>
    <t>Meldorfer 07100 F2 mN ANTIK/АНТИК 3 м2</t>
  </si>
  <si>
    <t>Meldorfer 07100 F2 mN DITHMARSCHEN/ДИТМАРШЕН 3 м2</t>
  </si>
  <si>
    <t>Meldorfer 07100 F2 mN FRIESLAND/ФРИСЛАНД 3 м2</t>
  </si>
  <si>
    <t>Meldorfer 07100 F2 mN MECKLENBURG/МЕКЛЕНБУРГ 3 м2</t>
  </si>
  <si>
    <t>Meldorfer 07100 F2 mN ROTBUNT/РОТБУНТ 3 м2</t>
  </si>
  <si>
    <t>Meldorfer 07100 F2 mN SYLT/ЗЮЛЬТ 3 м2</t>
  </si>
  <si>
    <t>Meldorfer 07101 F2 oN BRANDENBURG/БРАНДЕНБУРГNBURG 3 м2</t>
  </si>
  <si>
    <t>Meldorfer 07101 F2 oN JUIST/ЮЙСТ 3 м2</t>
  </si>
  <si>
    <t>Meldorfer 07101 F2 oN ROTBUNT/РОТБУНТ 3 м2</t>
  </si>
  <si>
    <t>Meldorfer 07102 F2 oNwB OLDENBURG/ОЛЬДЕНБУРГ 3 м2</t>
  </si>
  <si>
    <t>Meldorfer 07102 F2 oNwB ROTBUNT/РОТБУНТ 3 м2</t>
  </si>
  <si>
    <t>Meldorfer 073 3/4 mN RAUH Prod. S0600 1252/1 DUMMY Sonderton/ Специальный тон 3 п.м.</t>
  </si>
  <si>
    <t>Meldorfer 07300 3/4 F2 mN ALTWEISS/АЛЬТВАЙС  3 п.м.</t>
  </si>
  <si>
    <t>Meldorfer 07300 3/4 F2 mN ANTIK/АНТИК 3 п.м.</t>
  </si>
  <si>
    <t>Meldorfer 07300 3/4 F2 mN DITHMARSCHEN/ДИТМАРШЕН 3 п.м.</t>
  </si>
  <si>
    <t>Meldorfer 07300 3/4 F2 mN FRIESLAND/ФРИСЛАНД 3 п.м.</t>
  </si>
  <si>
    <t>Meldorfer 07300 3/4 F2 mN MECKLENBURG/МЕКЛЕНБУРГ 3 п.м.</t>
  </si>
  <si>
    <t>Meldorfer 07300 3/4 F2 mN ROTBUNT/РОТБУНТ 3 п.м.</t>
  </si>
  <si>
    <t>Meldorfer 07300 3/4 F2 mN SYLT/ЗЮЛЬТ 3 п.м.</t>
  </si>
  <si>
    <t>Meldorfer 07301 3/4 F2 oN BRANDENBURG/БРАНДЕНБУРГ 3 п.м.</t>
  </si>
  <si>
    <t>Meldorfer 07301 3/4 F2 oN JUIST/ЮЙСТ 3 п.м.</t>
  </si>
  <si>
    <t>Meldorfer 07301 3/4 F2 oN ROTBUNT/РОТБУНТ 3 п.м.</t>
  </si>
  <si>
    <t>Meldorfer 07302 3/4 F2 oNwB OLDENBURG/ОЛЬДЕНБУРГ 3 п.м.</t>
  </si>
  <si>
    <t>Meldorfer 07500 1/1 F2 mN ALTWEISS/АЛЬТВАЙС 3 п.м.</t>
  </si>
  <si>
    <t>Meldorfer 07500 1/1 F2 mN ANTIK/АНТИК 3 п.м.</t>
  </si>
  <si>
    <t>Meldorfer 07500 1/1 F2 mN DITHMARSCHEN/ДИТМАРШЕН 3 п.м.</t>
  </si>
  <si>
    <t>Meldorfer 07500 1/1 F2 mN FRIESLAND/ФРИСЛАНД 3 п.м.</t>
  </si>
  <si>
    <t>Meldorfer 07500 1/1 F2 mN MECKLENBURG/МЕКЛЕНБУРГ 3 п.м.</t>
  </si>
  <si>
    <t>Meldorfer 07500 1/1 F2 mN ROTBUNT/РОТБУНТ 3 п.м.</t>
  </si>
  <si>
    <t>Meldorfer 07500 1/1 F2 mN SYLT/ЗЮЛЬТ 3 п.м.</t>
  </si>
  <si>
    <t>Meldorfer 07501 1/1 F2 oN BRANDENBURG/БРАНДЕНБУРГ 3 п.м.</t>
  </si>
  <si>
    <t>Meldorfer 07501 1/1 F2 oN JUIST/ЮЙСТ 3 п.м.</t>
  </si>
  <si>
    <t>Meldorfer 07501 1/1 F2 oN ROTBUNT/РОТБУНТ 3 п.м.</t>
  </si>
  <si>
    <t>Meldorfer 07502 1/1 F2 oNwB OLDENBURG/ОЛЬДЕНБУРГ 3 п.м.</t>
  </si>
  <si>
    <t>Meldorfer 07502 1/1 F2 oNwB ROTBUNT/РОТБУНТ 3 п.м.</t>
  </si>
  <si>
    <t>Meldorfer 07600 SANDSTEIN GELB/ПЕСЧАНИК ЖЕЛТЫЙ  3 м2</t>
  </si>
  <si>
    <t>Meldorfer 07600 SANDSTEIN GRAU/ПЕСЧАНИК СЕРЫЙ 3 м2</t>
  </si>
  <si>
    <t>Meldorfer 07600 SANDSTEIN ROT/ПЕСЧАНИК КРАСНЫЙ 3 м2</t>
  </si>
  <si>
    <t>Meldorfer 07700 1/1 SANDSTEIN GELB/ПЕСЧАНИК ЖЕЛТЫЙ 3 п.м.</t>
  </si>
  <si>
    <t>Meldorfer 07700 1/1 SANDSTEIN GRAU/ПЕСЧАНИК СЕРЫЙ 3 п.м.</t>
  </si>
  <si>
    <t>Meldorfer 07700 1/1 SANDSTEIN ROT/ПЕСЧАНИК КРАСНЫЙ 3 п.м.</t>
  </si>
  <si>
    <t>Meldorfer 07801 Ex mN OSLO/ОСЛО 3 м2</t>
  </si>
  <si>
    <t>Meldorfer 07802 Ex oN STOCKHOLM/СТОКГОЛЬМ 3 м2</t>
  </si>
  <si>
    <t>Meldorfer 07802 Ex oNwB KOPENHAGEN/КОПЕНГАГЕН 3 м2</t>
  </si>
  <si>
    <t>Meldorfer 07901 1/1 Ex mN OSLO/ОСЛО 3 п.м.</t>
  </si>
  <si>
    <t>Meldorfer 07902 1/1 Ex mN AMMAN/АММАН 3 п.м.</t>
  </si>
  <si>
    <t>Meldorfer 07902 1/1 Ex oN STOCKHOLM/СТОКГОЛЬМ 3 п.м.</t>
  </si>
  <si>
    <t>Meldorfer 07902 1/1 Ex oNwB KOPENHAGEN/КОПЕНГАГЕН 3 п.м.</t>
  </si>
  <si>
    <t>Meldorfer 085 F3 240х71мм/ Специальный тон 3 м2</t>
  </si>
  <si>
    <t>Meldorfer 08500 F3 HAMBURG/ГАМБУРГ 3 м2</t>
  </si>
  <si>
    <t>Meldorfer 08500 F3 mN ALTWEISS/АЛЬТВАЙС 3 м2</t>
  </si>
  <si>
    <t>Meldorfer 08500 F3 mN ANTIK/АНТИК 3 м2</t>
  </si>
  <si>
    <t>Meldorfer 08500 F3 mN DITHMARSCHEN/ДИТМАРШЕН 3 м2</t>
  </si>
  <si>
    <t>Meldorfer 08500 F3 mN FRIESLAND/ФРИСЛАНД 3 м2</t>
  </si>
  <si>
    <t>Meldorfer 08500 F3 mN MECKLENBURG/МЕКЛЕНБУРГ 3 м2</t>
  </si>
  <si>
    <t>Meldorfer 08500 F3 mN ROTBUNT/РОТБУНТ 3 м2</t>
  </si>
  <si>
    <t>Meldorfer 08500 F3 mN SYLT/ЗЮЛЬТ 3 м2</t>
  </si>
  <si>
    <t>Meldorfer 08500 F3 mN WESTERWAID/ВЕСТЕРВАЙД 3 м2</t>
  </si>
  <si>
    <t>Meldorfer 08501 F3 oN BRANDENBURG/БРАНДЕНБУРГ 3 м2</t>
  </si>
  <si>
    <t>Meldorfer 08501 F3 oN JUIST/ЮЙСТ 3 м2</t>
  </si>
  <si>
    <t>Meldorfer 08501 F3 oN ROTBUNT/РОТБУНТ 3 м2</t>
  </si>
  <si>
    <t>Meldorfer 08502 F3 OLDENBURG/ОЛЬДЕНБУРГ 3 м2</t>
  </si>
  <si>
    <t>Meldorfer 08600 3/4 F3 mN ALTWEISS/АЛЬТВАЙС 3 п.м.</t>
  </si>
  <si>
    <t>Meldorfer 08600 3/4 F3 mN ANTIK/АНТИК 3 п.м.</t>
  </si>
  <si>
    <t>Meldorfer 08600 3/4 F3 mN DITHMARSCHEN/ДИТМАРШЕН 3 п.м.</t>
  </si>
  <si>
    <t>Meldorfer 08600 3/4 F3 mN FRIESLAND/ФРИСЛАНД 3 п.м.</t>
  </si>
  <si>
    <t>Meldorfer 08600 3/4 F3 mN MECKLENBURG/МЕКЛЕНБУРГ 3 п.м.</t>
  </si>
  <si>
    <t>Meldorfer 08600 3/4 F3 mN ROTBUNT/РОТБУНТ 3 п.м.</t>
  </si>
  <si>
    <t>Meldorfer 08600 3/4 F3 mN SYLT/ЗЮЛЬТ 3 п.м.</t>
  </si>
  <si>
    <t>Meldorfer 08600 3/4 F3 mN WEST/ВЕСТ 3 п.м.</t>
  </si>
  <si>
    <t>Meldorfer 08601 3/4 F3 oN BRANDENBURG/БРАНДЕНБУРГ 3 п.м.</t>
  </si>
  <si>
    <t>Meldorfer 08601 3/4 F3 oN JUIST/ЮЙСТ 3 п.м.</t>
  </si>
  <si>
    <t>Meldorfer 08601 3/4 F3 oN ROTBUNT/РОТБУНТ 3 п.м.</t>
  </si>
  <si>
    <t>Meldorfer 08602 3/4 F3 oNwB OLDENBURG/ОЛЬДЕНБУРГ 3 п.м.</t>
  </si>
  <si>
    <t>Meldorfer 08700 1/1 F3 mN ALTWEISS/АЛЬТВАЙС 3 п.м.</t>
  </si>
  <si>
    <t>Meldorfer 08700 1/1 F3 mN ANTIK/АНТИК 3 п.м.</t>
  </si>
  <si>
    <t>Meldorfer 08700 1/1 F3 mN DITHMARSCHEN/ДИТМАРШЕН 3 п.м.</t>
  </si>
  <si>
    <t>Meldorfer 08700 1/1 F3 mN FRIESLAND/ФРИСЛАНД 3 п.м.</t>
  </si>
  <si>
    <t>Meldorfer 08700 1/1 F3 mN ROTBUNT/РОТБУНТ 3 п.м.</t>
  </si>
  <si>
    <t>Meldorfer 08700 1/1 F3 mN SYLT/ЗЮЛЬТ 3 п.м.</t>
  </si>
  <si>
    <t>Meldorfer 08700 1/1 F3 mN WESTERWAID/ВЕСТЕРВАЙД 3 п.м.</t>
  </si>
  <si>
    <t>Meldorfer 08701 1/1 F3 oN BRANDENBURG/БРАНДЕНБУРГ 3 п.м.</t>
  </si>
  <si>
    <t>Meldorfer 08701 1/1 F3 oN JUIST/ЮЙСТ 3 п.м.</t>
  </si>
  <si>
    <t>Meldorfer 08701 1/1 F3 oN ROTBUNT/РОТБУНТ 3 п.м.</t>
  </si>
  <si>
    <t>Meldorfer 08702 1/1 F3 oNwB OLDENBURG/ОЛЬДЕНБУРГ 3 п.м.</t>
  </si>
  <si>
    <t>Meldorfer S0301 F3 oN / Специальный тон 3 м2</t>
  </si>
  <si>
    <t>Meldorfer S0701 MD 3-4 F3 oN Sonderton / Специальный тон 3 п.м.</t>
  </si>
  <si>
    <t>Meldorfer SOTON S1100 1-1 F3 mN Sonderton / Специальный тон 3 п.м.</t>
  </si>
  <si>
    <t>Meldorfer SOTON S1101 1-1 F3 oN Sonderton / Специальный тон 3 п.м.</t>
  </si>
  <si>
    <t>CT Kreativeffekt Stardust 5 кг</t>
  </si>
  <si>
    <t>Слюда, карбид кремния</t>
  </si>
  <si>
    <t>CT Kreativeffekt</t>
  </si>
  <si>
    <t>CT Kreativeffekt Brillant 25 кг</t>
  </si>
  <si>
    <t>UniTint ATP 70 Rotbraun 1 л</t>
  </si>
  <si>
    <t>Колеровка</t>
  </si>
  <si>
    <t>Пасты для колеровки</t>
  </si>
  <si>
    <t>AP Unitint</t>
  </si>
  <si>
    <t>UniTint ATP 71 Oxidgelb 1 л</t>
  </si>
  <si>
    <t>UniTint ATP 74 Dunkelblau 1 л</t>
  </si>
  <si>
    <t>UniTint ATP 75 Neutralrot 1 л</t>
  </si>
  <si>
    <t>UniTint ATP 76 Neutralgruen 1 л</t>
  </si>
  <si>
    <t>UniTint ATP 77 Reinweiss 1 л</t>
  </si>
  <si>
    <t>UniTint ATP 78 Signalrot 1 л</t>
  </si>
  <si>
    <t>UniTint ATP 80 Reinorange 1 л</t>
  </si>
  <si>
    <t>UniTint ATP 83 Oxidblau 1 л</t>
  </si>
  <si>
    <t>UniTint ATP 84 Oxidgruen 1 л</t>
  </si>
  <si>
    <t>UniTint ATP 85 Gruengelb 1 л</t>
  </si>
  <si>
    <t>UniTint ATP 86 Oxidbraun 1 л</t>
  </si>
  <si>
    <t>UniTint ATP 88 Brillantgelb 1 л</t>
  </si>
  <si>
    <t>UniTint ATP 90 Schwarz 1 л</t>
  </si>
  <si>
    <t>UniTint ATP 97 Lasurgelb 1 л</t>
  </si>
  <si>
    <t>UniTint ATP 98 Lasurrot 1 л</t>
  </si>
  <si>
    <t>AmphiTint 00 Rotbraun 1 л</t>
  </si>
  <si>
    <t>CP AmphiTint</t>
  </si>
  <si>
    <t>AmphiTint 01 Oxidgelb 1 л</t>
  </si>
  <si>
    <t>AmphiTint 02 Oxidschwarz 1 л</t>
  </si>
  <si>
    <t>AmphiTint 03 Toenschwarz 1 л</t>
  </si>
  <si>
    <t>AmphiTint 04 Dunkelblau 1 л</t>
  </si>
  <si>
    <t>AmphiTint 05 Neutralrot 1 л</t>
  </si>
  <si>
    <t>AmphiTint 06 Neutralgruen 1 л</t>
  </si>
  <si>
    <t>AmphiTint 07 Reinweiss 1 л</t>
  </si>
  <si>
    <t>AmphiTint 08 Signalrot 1 л</t>
  </si>
  <si>
    <t>AmphiTint 10 Reinorange 1 л</t>
  </si>
  <si>
    <t>AmphiTint 11 Purviolett 1 л</t>
  </si>
  <si>
    <t>AmphiTint 12 Gelb 1 л</t>
  </si>
  <si>
    <t>AmphiTint 13 Oxidblau 1 л</t>
  </si>
  <si>
    <t>AmphiTint 14 Oxidgruen 1 л</t>
  </si>
  <si>
    <t>AmphiTint 15 Gruengelb 1 л</t>
  </si>
  <si>
    <t>AmphiTint 16 Oxidbraun 1 л</t>
  </si>
  <si>
    <t>AmphiTint 18 Brillantgelb 1 л</t>
  </si>
  <si>
    <t>AmphiTint 27 Oxidorange 1 л</t>
  </si>
  <si>
    <t>AmphiTint 28 Tuerkis 1 л</t>
  </si>
  <si>
    <t>AmphiTint 29 Kobaltblau 1 л</t>
  </si>
  <si>
    <t>AmphiTint 50 Weiss 1 л</t>
  </si>
  <si>
    <t>AmphiTint 51 Gelb 1 л</t>
  </si>
  <si>
    <t>AmphiTint 52 Orange 1 л</t>
  </si>
  <si>
    <t>AmphiTint 53 Rot 1 л</t>
  </si>
  <si>
    <t>AmphiTint 54 Violett 1 л</t>
  </si>
  <si>
    <t>AmphiTint 55 Blau 1 л</t>
  </si>
  <si>
    <t>AmphiTint 56 Gruen 1 л</t>
  </si>
  <si>
    <t>AmphiTint 57 Eisenoxidgelb 1 л</t>
  </si>
  <si>
    <t>AmphiTint 58 Oxidrot 1 л</t>
  </si>
  <si>
    <t>AmphiTint 59 Schwarz 1 л</t>
  </si>
  <si>
    <t>AmphiTint 60 Wismutgelb 1 л</t>
  </si>
  <si>
    <t>AmphiTint 61 Blaurot 1 л</t>
  </si>
  <si>
    <t>AmphiTint 00 Rotbraun 2.5 л</t>
  </si>
  <si>
    <t>AmphiTint 01 Oxidgelb 2.5 л</t>
  </si>
  <si>
    <t>AmphiTint 02 Oxidschwarz 2.5 л</t>
  </si>
  <si>
    <t>AmphiTint 03 Toenschwarz 2.5 л</t>
  </si>
  <si>
    <t>AmphiTint 04 Dunkelblau 2.5 л</t>
  </si>
  <si>
    <t>AmphiTint 05 Neutralrot 2.5 л</t>
  </si>
  <si>
    <t>AmphiTint 06 Neutralgruen 2.5 л</t>
  </si>
  <si>
    <t>AmphiTint 07 Reinweiss 2.5 л</t>
  </si>
  <si>
    <t>AmphiTint 08 Signalrot 2.5 л</t>
  </si>
  <si>
    <t>AmphiTint 10 Reinorange 2.5 л</t>
  </si>
  <si>
    <t>AmphiTint 11 Purviolett 2.5 л</t>
  </si>
  <si>
    <t>AmphiTint 12 Gelb 2.5 л</t>
  </si>
  <si>
    <t>AmphiTint 15 Gruengelb 2.5 л</t>
  </si>
  <si>
    <t>AmphiTint 16 Oxidbraun 2.5 л</t>
  </si>
  <si>
    <t>AmphiTint 18 Brillantgelb 2.5 л</t>
  </si>
  <si>
    <t>AmphiTint 27 Oxidorange 2.5 л</t>
  </si>
  <si>
    <t>AmphiTint 28 Tuerkis 2.5 л</t>
  </si>
  <si>
    <t>AmphiTint 29 Kobaltblau 2.5 л</t>
  </si>
  <si>
    <t>CX Einfuelltrichter 1 шт (100 шт)</t>
  </si>
  <si>
    <t>Запасные части</t>
  </si>
  <si>
    <t>CP Воронка для заправки паст</t>
  </si>
  <si>
    <t>CE ELS Dymo Etikettenrolle 130 шт 1 кор</t>
  </si>
  <si>
    <t>CP Этикетки бумажные</t>
  </si>
  <si>
    <t>404 Disbon Acryl-BodenSiegel База 1; 12.5 л</t>
  </si>
  <si>
    <t>Строительная химия</t>
  </si>
  <si>
    <t>Полимерные напольные покрытия</t>
  </si>
  <si>
    <t>DB 404 Acryl-BodenSiegel</t>
  </si>
  <si>
    <t>404 Disbon Acryl-BodenSiegel База 2; 12.5 л</t>
  </si>
  <si>
    <t>404 Disbon Acryl-BodenSiegel База 3; 11.75 л</t>
  </si>
  <si>
    <t>442 Disbopox GaragenSiegel База 1; 5 кг</t>
  </si>
  <si>
    <t>DB 442 Dispopox</t>
  </si>
  <si>
    <t>442 Disbopox GaragenSiegel База 1; 10 кг</t>
  </si>
  <si>
    <t>442 Disbopox GaragenSiegel База 2; 5 кг</t>
  </si>
  <si>
    <t>442 Disbopox GaragenSiegel База 2; 10 кг</t>
  </si>
  <si>
    <t>442 Disbopox GaragenSiegel База 3; 10 кг</t>
  </si>
  <si>
    <t>443 Disbopox EP-Impraegnierung Transparent 10 кг</t>
  </si>
  <si>
    <t>DB 443 Disbopox</t>
  </si>
  <si>
    <t>447 Disbopox E.MI Wasserepoxid База 1; 10 кг</t>
  </si>
  <si>
    <t>DB 447 Disbopox</t>
  </si>
  <si>
    <t>447 Disbopox E.MI Wasserepoxid База 2; 10 кг</t>
  </si>
  <si>
    <t>447 Disbopox E.MI Wasserepoxid База 3; 10 кг</t>
  </si>
  <si>
    <t>453 Disbopox Verlaufsch Kieselgrau Masse 36 кг</t>
  </si>
  <si>
    <t>DB 453 Disbopox</t>
  </si>
  <si>
    <t>453 Disbopox Verlaufsch Steingrau Masse 36 кг</t>
  </si>
  <si>
    <t>453 Disbopox Verlaufsch Haerter 4 кг</t>
  </si>
  <si>
    <t>458 Disbopur PU-AquaSiegel 4 кг</t>
  </si>
  <si>
    <t>DB 458 Disbopur</t>
  </si>
  <si>
    <t>462 Disboxid EP-Siegel Masse 18.75 кг</t>
  </si>
  <si>
    <t>DB 462 Disboxid</t>
  </si>
  <si>
    <t>462 Disboxid EP-Siegel Haerter 6.25 кг</t>
  </si>
  <si>
    <t>462 Disboxid EP-Siegel 10 кг</t>
  </si>
  <si>
    <t>467 Disboxid E.MI Hartkornschicht Masse Steingrau 16.7 кг</t>
  </si>
  <si>
    <t>DB 467 Disboxid</t>
  </si>
  <si>
    <t>467 Disboxid E.MI Hartkornschicht Haerter 8.3 кг</t>
  </si>
  <si>
    <t>467 Disboxid E.MI Hartkornschicht Kieselgrau 15 кг</t>
  </si>
  <si>
    <t>467 Disboxid E.MI Hartkornschicht Steingrau 15 кг</t>
  </si>
  <si>
    <t>475 DisboPOX 2K-EP-Verlaufsbeschichtung Comp A (Masse) RAL 7030 24.6 кг</t>
  </si>
  <si>
    <t>DB 475 Disbopox</t>
  </si>
  <si>
    <t>475 DisboPOX 2K-EP-Verlaufsbeschichtung Comp A (Masse) RAL 7032 24.6 кг</t>
  </si>
  <si>
    <t>475 DisboPOX 2K-EP-Verlaufsbeschichtung Comp A (Masse) RAL 7035 24.6 кг</t>
  </si>
  <si>
    <t>475 DisboPOX 2K-EP-Verlaufsbeschichtung Comp A (Masse) RAL 7038 24.6 кг</t>
  </si>
  <si>
    <t>475 DisboPOX 2K-EP-Verlaufsbeschichtung Comp A (Masse) RAL 7040 24.6 кг</t>
  </si>
  <si>
    <t>Sonderton 475 DisboPOX 2K-EP-Verlaufsbeschichtung Comp A (Masse) 24.6 кг</t>
  </si>
  <si>
    <t>475 DisboPOX SL 2K-EP-Verlaufsbeschichtung Comp B (Harter) 5.4 кг</t>
  </si>
  <si>
    <t>508 DB Aquastat E 25 кг</t>
  </si>
  <si>
    <t>Сухие упрочняющие смеси (топпинги) и пропитки к ним</t>
  </si>
  <si>
    <t>DB 508 Aquastat</t>
  </si>
  <si>
    <t>Disbotop Korund 25 кг</t>
  </si>
  <si>
    <t>DB Disbotop Korund</t>
  </si>
  <si>
    <t>Disbotop Quarz 25 кг</t>
  </si>
  <si>
    <t>DB Disbotop Quarz</t>
  </si>
  <si>
    <t>903 Disboxid EP Rapid 500 мл</t>
  </si>
  <si>
    <t>Сопутствущие материалы для устройства полов</t>
  </si>
  <si>
    <t>DB 903 Disboadd</t>
  </si>
  <si>
    <t>Песок ВС-050-1 25 кг</t>
  </si>
  <si>
    <t>DB Песок</t>
  </si>
  <si>
    <t>515 Disbocret Betonfarbe База 1; 12 л</t>
  </si>
  <si>
    <t>Ремонт бетона</t>
  </si>
  <si>
    <t>DB 515 Disbocret</t>
  </si>
  <si>
    <t>515 Disbocret Betonfarbe База 2; 12 л</t>
  </si>
  <si>
    <t>535 Disbocret BetonLasur 12.5 л</t>
  </si>
  <si>
    <t>DB 535 Disbocret</t>
  </si>
  <si>
    <t>450 Disboxan Fassadenschutz 1 л</t>
  </si>
  <si>
    <t>Гидрофобизаторы</t>
  </si>
  <si>
    <t>DB 450 Disboxan</t>
  </si>
  <si>
    <t>452 Disboxan 452 Wetterschutz 10 л</t>
  </si>
  <si>
    <t>DB 452 Disboxan</t>
  </si>
  <si>
    <t>CD ArteTwin Spezialkelle 1 шт</t>
  </si>
  <si>
    <t>Инструмент</t>
  </si>
  <si>
    <t>Малярный инструмент</t>
  </si>
  <si>
    <t>CD ArteTwin Инструмент</t>
  </si>
  <si>
    <t>PL Silikonform wood 20x200cm</t>
  </si>
  <si>
    <t>Прочий инструмент</t>
  </si>
  <si>
    <t>CT Silikonform</t>
  </si>
  <si>
    <t>098 CT MD Winkelschere 1 шт</t>
  </si>
  <si>
    <t>CT инструмент</t>
  </si>
  <si>
    <t>098 CT MD Zahnkelle 1 шт</t>
  </si>
  <si>
    <t>°AP Moebel SM 2.5 л</t>
  </si>
  <si>
    <t>AP Moebel</t>
  </si>
  <si>
    <t>°AP Аква Лак для дерева глянцевый 2.5 л</t>
  </si>
  <si>
    <t>AP Аква Лак для дерева</t>
  </si>
  <si>
    <t>°AP Аква Лак для дерева шелковисто-матовый 0.864 л</t>
  </si>
  <si>
    <t>453 Disbopox Verlaufsch Mittelgrau Masse 36 кг</t>
  </si>
  <si>
    <t>467 Disboxid E.MI Hartkornschicht Masse Kieselgrau 16.7 кг</t>
  </si>
  <si>
    <t>Страница на 
сайте</t>
  </si>
  <si>
    <r>
      <rPr>
        <b/>
        <u/>
        <sz val="10"/>
        <rFont val="Arial"/>
        <family val="2"/>
        <charset val="204"/>
      </rPr>
      <t>Наименование</t>
    </r>
    <r>
      <rPr>
        <b/>
        <sz val="10"/>
        <rFont val="Arial"/>
        <family val="2"/>
        <charset val="204"/>
      </rPr>
      <t xml:space="preserve">
Описание</t>
    </r>
  </si>
  <si>
    <t>Упаковка/цвет</t>
  </si>
  <si>
    <t>Цена РРЦ</t>
  </si>
  <si>
    <t>Валюта</t>
  </si>
  <si>
    <t>Полимерные и цементные полы</t>
  </si>
  <si>
    <t>https://sikahome.ru/catalog/tsementnye-i-polimernye-poly/sikafloor-206-screed/</t>
  </si>
  <si>
    <r>
      <rPr>
        <b/>
        <u/>
        <sz val="12"/>
        <rFont val="Arial"/>
        <family val="2"/>
        <charset val="204"/>
      </rPr>
      <t>Sikafloor®-206 Screed</t>
    </r>
    <r>
      <rPr>
        <sz val="10"/>
        <rFont val="Arial"/>
        <family val="2"/>
        <charset val="204"/>
      </rPr>
      <t xml:space="preserve">
</t>
    </r>
    <r>
      <rPr>
        <b/>
        <sz val="10"/>
        <rFont val="Arial"/>
        <family val="2"/>
        <charset val="204"/>
      </rPr>
      <t>Стяжка для пола быстротвердеющая для внутренних работ.</t>
    </r>
    <r>
      <rPr>
        <sz val="10"/>
        <rFont val="Arial"/>
        <family val="2"/>
        <charset val="204"/>
      </rPr>
      <t xml:space="preserve"> Предназначена для предварительного выравнивания бетонных и цементно-песчаных оснований </t>
    </r>
    <r>
      <rPr>
        <b/>
        <sz val="10"/>
        <rFont val="Arial"/>
        <family val="2"/>
        <charset val="204"/>
      </rPr>
      <t xml:space="preserve">от 20 до 60 мм (локально от 10 до 80 мм). </t>
    </r>
    <r>
      <rPr>
        <sz val="10"/>
        <rFont val="Arial"/>
        <family val="2"/>
        <charset val="204"/>
      </rPr>
      <t>Быстрый набор прочности.</t>
    </r>
    <r>
      <rPr>
        <b/>
        <sz val="10"/>
        <rFont val="Arial"/>
        <family val="2"/>
        <charset val="204"/>
      </rPr>
      <t xml:space="preserve"> Пешеходная нагрузка через 10 часов</t>
    </r>
    <r>
      <rPr>
        <sz val="10"/>
        <rFont val="Arial"/>
        <family val="2"/>
        <charset val="204"/>
      </rPr>
      <t xml:space="preserve"> при толщине 40-50 мм. Укладка покрытия допускается через 24 часа. Хорошая подвижность и пластичность. Тиксотропный, подходит для формирования уклонов. Для сухих и влажных помещений с отоплением и без. Применяется в системе «Теплый пол». Расход 1,8 - 2,0 кг/м2 на 1 мм толщины.</t>
    </r>
  </si>
  <si>
    <t>535526</t>
  </si>
  <si>
    <t>Мешок 25 кг</t>
  </si>
  <si>
    <t>RUB</t>
  </si>
  <si>
    <t xml:space="preserve">https://sikahome.ru/catalog/tsementnye-i-polimernye-poly/sikafloor-258-screed-fiber/ </t>
  </si>
  <si>
    <r>
      <rPr>
        <b/>
        <u/>
        <sz val="12"/>
        <rFont val="Arial"/>
        <family val="2"/>
        <charset val="204"/>
      </rPr>
      <t>Sikafloor®-258 Screed Fiber</t>
    </r>
    <r>
      <rPr>
        <sz val="10"/>
        <rFont val="Arial"/>
        <family val="2"/>
        <charset val="204"/>
      </rPr>
      <t xml:space="preserve">
</t>
    </r>
    <r>
      <rPr>
        <b/>
        <sz val="10"/>
        <rFont val="Arial"/>
        <family val="2"/>
        <charset val="204"/>
      </rPr>
      <t>Стяжка для пола быстротвердеющая армированная фиброй для внутренних работ.</t>
    </r>
    <r>
      <rPr>
        <sz val="10"/>
        <rFont val="Arial"/>
        <family val="2"/>
        <charset val="204"/>
      </rPr>
      <t xml:space="preserve"> Предназначена для предварительного
выравнивания бетонных и цементно-песчаных оснований</t>
    </r>
    <r>
      <rPr>
        <b/>
        <sz val="10"/>
        <rFont val="Arial"/>
        <family val="2"/>
        <charset val="204"/>
      </rPr>
      <t xml:space="preserve"> от 20 до 80 мм (локально от 10 до 100 мм). Пешеходная нагрузка через 8 часов</t>
    </r>
    <r>
      <rPr>
        <sz val="10"/>
        <rFont val="Arial"/>
        <family val="2"/>
        <charset val="204"/>
      </rPr>
      <t xml:space="preserve"> при толщине 40 мм. Укладка покрытия допускается через 24 часа. Хорошая подвижность и пластичность. Тиксотропный, подходит для формирования уклонов. Для сухих и влажных помещений с отоплением и без. Применяется в системе «Теплый пол». Расход 1,8 - 2,0 кг/м2 на 1 мм толщины.</t>
    </r>
  </si>
  <si>
    <t>535524</t>
  </si>
  <si>
    <t>https://sikahome.ru/catalog/tsementnye-i-polimernye-poly/sikafloor-06-primer-extrapro/</t>
  </si>
  <si>
    <r>
      <rPr>
        <b/>
        <u/>
        <sz val="12"/>
        <rFont val="Arial"/>
        <family val="2"/>
        <charset val="204"/>
      </rPr>
      <t>Sikafloor®-06 Primer ExtraPro</t>
    </r>
    <r>
      <rPr>
        <sz val="10"/>
        <rFont val="Arial"/>
        <family val="2"/>
        <charset val="204"/>
      </rPr>
      <t xml:space="preserve">
</t>
    </r>
    <r>
      <rPr>
        <b/>
        <sz val="10"/>
        <rFont val="Arial"/>
        <family val="2"/>
        <charset val="204"/>
      </rPr>
      <t xml:space="preserve">Грунт акриловый универсальный концентрированный </t>
    </r>
    <r>
      <rPr>
        <sz val="10"/>
        <rFont val="Arial"/>
        <family val="2"/>
        <charset val="204"/>
      </rPr>
      <t xml:space="preserve">для минеральных оснований. В особенности подходит для использования под стяжки линейки Sika® Level и Sikafloor® Level. </t>
    </r>
    <r>
      <rPr>
        <b/>
        <sz val="10"/>
        <rFont val="Arial"/>
        <family val="2"/>
        <charset val="204"/>
      </rPr>
      <t>Предотвращает водопотери</t>
    </r>
    <r>
      <rPr>
        <sz val="10"/>
        <rFont val="Arial"/>
        <family val="2"/>
        <charset val="204"/>
      </rPr>
      <t xml:space="preserve"> в основании </t>
    </r>
    <r>
      <rPr>
        <b/>
        <sz val="10"/>
        <rFont val="Arial"/>
        <family val="2"/>
        <charset val="204"/>
      </rPr>
      <t>и появление пузырей в стяжке</t>
    </r>
    <r>
      <rPr>
        <sz val="10"/>
        <rFont val="Arial"/>
        <family val="2"/>
        <charset val="204"/>
      </rPr>
      <t xml:space="preserve">, а также </t>
    </r>
    <r>
      <rPr>
        <b/>
        <sz val="10"/>
        <rFont val="Arial"/>
        <family val="2"/>
        <charset val="204"/>
      </rPr>
      <t>улучшает сцепление</t>
    </r>
    <r>
      <rPr>
        <sz val="10"/>
        <rFont val="Arial"/>
        <family val="2"/>
        <charset val="204"/>
      </rPr>
      <t xml:space="preserve"> между основанием и строительным раствором. В зависимости от степени пористости основания продукт </t>
    </r>
    <r>
      <rPr>
        <b/>
        <sz val="10"/>
        <rFont val="Arial"/>
        <family val="2"/>
        <charset val="204"/>
      </rPr>
      <t>можно разбавлять водой</t>
    </r>
    <r>
      <rPr>
        <sz val="10"/>
        <rFont val="Arial"/>
        <family val="2"/>
        <charset val="204"/>
      </rPr>
      <t xml:space="preserve"> в разных пропорциях. Расход: 0,10 - 0,25 л/м2 на 1слой (5-10 м2/л/слой) разведенного продукта.</t>
    </r>
  </si>
  <si>
    <t>573359</t>
  </si>
  <si>
    <t>Канистра 5 л</t>
  </si>
  <si>
    <t>573358</t>
  </si>
  <si>
    <t>Канистра 10 л</t>
  </si>
  <si>
    <t xml:space="preserve">https://sikahome.ru/catalog/tsementnye-i-polimernye-poly/sikafloor-07-primer-pro/ </t>
  </si>
  <si>
    <r>
      <rPr>
        <b/>
        <u/>
        <sz val="12"/>
        <rFont val="Arial"/>
        <family val="2"/>
        <charset val="204"/>
      </rPr>
      <t xml:space="preserve">Sikafloor®-07 Primer Pro
</t>
    </r>
    <r>
      <rPr>
        <b/>
        <sz val="10"/>
        <rFont val="Arial"/>
        <family val="2"/>
        <charset val="204"/>
      </rPr>
      <t>Грунт акриловый для полов.</t>
    </r>
    <r>
      <rPr>
        <sz val="10"/>
        <rFont val="Arial"/>
        <family val="2"/>
        <charset val="204"/>
      </rPr>
      <t xml:space="preserve"> Для всех видов минеральных оснований, для внутренних и наружных работ. Для подготовки поверхности из бетона, кирпича, гипсовых и цементных штукатурок и пр. Применяется для подготовки поверхности </t>
    </r>
    <r>
      <rPr>
        <b/>
        <sz val="10"/>
        <rFont val="Arial"/>
        <family val="2"/>
        <charset val="204"/>
      </rPr>
      <t xml:space="preserve">под последующее нанесение: ровнителей, наливных полов, плиточных клеев, </t>
    </r>
    <r>
      <rPr>
        <sz val="10"/>
        <rFont val="Arial"/>
        <family val="2"/>
        <charset val="204"/>
      </rPr>
      <t xml:space="preserve">лакокрасочных материалов. Увеличивает прочность сцепления материалов с основанием.Снижает впитывающую способность основания. Сокращает расход наносимых материалов. Расход:0,1-0,25* л/м2 за один слой в зависимости от впитывающей способности основания.
</t>
    </r>
    <r>
      <rPr>
        <b/>
        <sz val="10"/>
        <rFont val="Arial"/>
        <family val="2"/>
        <charset val="204"/>
      </rPr>
      <t/>
    </r>
  </si>
  <si>
    <t>592081</t>
  </si>
  <si>
    <t>592082</t>
  </si>
  <si>
    <t>https://sikahome.ru/catalog/tsementnye-i-polimernye-poly/sikafloor-08-primer-standard/</t>
  </si>
  <si>
    <r>
      <rPr>
        <b/>
        <u/>
        <sz val="12"/>
        <rFont val="Arial"/>
        <family val="2"/>
        <charset val="204"/>
      </rPr>
      <t>Sikafloor®-08 Primer Standard</t>
    </r>
    <r>
      <rPr>
        <sz val="10"/>
        <rFont val="Arial"/>
        <family val="2"/>
        <charset val="204"/>
      </rPr>
      <t xml:space="preserve">
</t>
    </r>
    <r>
      <rPr>
        <b/>
        <sz val="10"/>
        <rFont val="Arial"/>
        <family val="2"/>
        <charset val="204"/>
      </rPr>
      <t>Грунт акриловый для стен и потолков.</t>
    </r>
    <r>
      <rPr>
        <sz val="10"/>
        <rFont val="Arial"/>
        <family val="2"/>
        <charset val="204"/>
      </rPr>
      <t xml:space="preserve"> Для всех видов минеральных оснований, для внутренних и наружных работ. Для подготовки поверхности из бетона, кирпича, гипсовых и цементных штукатурок и пр. Применяется для подготовки поверхности </t>
    </r>
    <r>
      <rPr>
        <b/>
        <sz val="10"/>
        <rFont val="Arial"/>
        <family val="2"/>
        <charset val="204"/>
      </rPr>
      <t>под последующее нанесение отделочных материалов: штукатурок, шпаклёвок, лакокрасочных материалов, приклейки обоев.</t>
    </r>
    <r>
      <rPr>
        <sz val="10"/>
        <rFont val="Arial"/>
        <family val="2"/>
        <charset val="204"/>
      </rPr>
      <t xml:space="preserve"> Паропроницаемый материал. Быстрое высыхание. Увеличивает прочность сцепления материалов с основанием. Расход: 0,1-0,25 л/м2 на 1 слой при нанесении в один слой.</t>
    </r>
  </si>
  <si>
    <t>592084</t>
  </si>
  <si>
    <t>592087</t>
  </si>
  <si>
    <t xml:space="preserve">https://sikahome.ru/catalog/tsementnye-i-polimernye-poly/sikafloor-120-level-standard/ </t>
  </si>
  <si>
    <r>
      <rPr>
        <b/>
        <u/>
        <sz val="12"/>
        <rFont val="Arial"/>
        <family val="2"/>
        <charset val="204"/>
      </rPr>
      <t>Sikafloor®-120 Level Standard</t>
    </r>
    <r>
      <rPr>
        <sz val="10"/>
        <rFont val="Arial"/>
        <family val="2"/>
        <charset val="204"/>
      </rPr>
      <t xml:space="preserve">
</t>
    </r>
    <r>
      <rPr>
        <b/>
        <sz val="10"/>
        <rFont val="Arial"/>
        <family val="2"/>
        <charset val="204"/>
      </rPr>
      <t xml:space="preserve">Наливной пол </t>
    </r>
    <r>
      <rPr>
        <sz val="10"/>
        <rFont val="Arial"/>
        <family val="2"/>
        <charset val="204"/>
      </rPr>
      <t xml:space="preserve">с быстрым набором прочности </t>
    </r>
    <r>
      <rPr>
        <b/>
        <sz val="10"/>
        <rFont val="Arial"/>
        <family val="2"/>
        <charset val="204"/>
      </rPr>
      <t>для окончательного выравнивания бетонных и цементно-песчаных оснований слоем от 1 до 20 мм</t>
    </r>
    <r>
      <rPr>
        <sz val="10"/>
        <rFont val="Arial"/>
        <family val="2"/>
        <charset val="204"/>
      </rPr>
      <t xml:space="preserve">. </t>
    </r>
    <r>
      <rPr>
        <b/>
        <sz val="10"/>
        <rFont val="Arial"/>
        <family val="2"/>
        <charset val="204"/>
      </rPr>
      <t>Для внутренних работ в</t>
    </r>
    <r>
      <rPr>
        <sz val="10"/>
        <rFont val="Arial"/>
        <family val="2"/>
        <charset val="204"/>
      </rPr>
      <t xml:space="preserve"> сухих и влажных помещениях. Пешеходная нагрузка через 3-4 часа. Укладка покрытий возможна через 24 часа. Под укладку плитки, ковровых покрытий, линолеума, ламината, паркета и других покрытий.
Расход: 1,6 кг сухой смеси на 1 мм толщины на 1 м2.</t>
    </r>
  </si>
  <si>
    <t>562792</t>
  </si>
  <si>
    <t xml:space="preserve">https://sikahome.ru/catalog/tsementnye-i-polimernye-poly/sika-level-universal/ </t>
  </si>
  <si>
    <r>
      <rPr>
        <b/>
        <u/>
        <sz val="12"/>
        <rFont val="Arial"/>
        <family val="2"/>
        <charset val="204"/>
      </rPr>
      <t>Sika® Level Universal</t>
    </r>
    <r>
      <rPr>
        <sz val="10"/>
        <rFont val="Arial"/>
        <family val="2"/>
        <charset val="204"/>
      </rPr>
      <t xml:space="preserve">
</t>
    </r>
    <r>
      <rPr>
        <b/>
        <sz val="10"/>
        <rFont val="Arial"/>
        <family val="2"/>
        <charset val="204"/>
      </rPr>
      <t xml:space="preserve">Наливной пол </t>
    </r>
    <r>
      <rPr>
        <sz val="10"/>
        <rFont val="Arial"/>
        <family val="2"/>
        <charset val="204"/>
      </rPr>
      <t>с быстрым набором прочности</t>
    </r>
    <r>
      <rPr>
        <b/>
        <sz val="10"/>
        <rFont val="Arial"/>
        <family val="2"/>
        <charset val="204"/>
      </rPr>
      <t xml:space="preserve"> для окончательного выравнивания бетонных и цементно-песчаных оснований слоем от 2 до 20 мм</t>
    </r>
    <r>
      <rPr>
        <sz val="10"/>
        <rFont val="Arial"/>
        <family val="2"/>
        <charset val="204"/>
      </rPr>
      <t xml:space="preserve">. </t>
    </r>
    <r>
      <rPr>
        <b/>
        <sz val="10"/>
        <rFont val="Arial"/>
        <family val="2"/>
        <charset val="204"/>
      </rPr>
      <t>Для внутренних работ</t>
    </r>
    <r>
      <rPr>
        <sz val="10"/>
        <rFont val="Arial"/>
        <family val="2"/>
        <charset val="204"/>
      </rPr>
      <t xml:space="preserve"> в сухих и влажных помещениях. Пешеходная нагрузка через 3-4 часа. Укладка покрытий возможна через 24 часа. Под укладку плитки, ковровых покрытий, линолеума, ламината, паркета и других покрытий.
Расход: 1,6 кг сухой смеси на 1 мм толщины на 1 м2.
</t>
    </r>
  </si>
  <si>
    <t>501751</t>
  </si>
  <si>
    <t xml:space="preserve">https://sikahome.ru/catalog/tsementnye-i-polimernye-poly/sika-level-pro/ </t>
  </si>
  <si>
    <r>
      <rPr>
        <b/>
        <u/>
        <sz val="12"/>
        <rFont val="Arial"/>
        <family val="2"/>
        <charset val="204"/>
      </rPr>
      <t>Sika® Level Pro</t>
    </r>
    <r>
      <rPr>
        <sz val="10"/>
        <rFont val="Arial"/>
        <family val="2"/>
        <charset val="204"/>
      </rPr>
      <t xml:space="preserve">
</t>
    </r>
    <r>
      <rPr>
        <b/>
        <sz val="10"/>
        <rFont val="Arial"/>
        <family val="2"/>
        <charset val="204"/>
      </rPr>
      <t>Наливной пол</t>
    </r>
    <r>
      <rPr>
        <sz val="10"/>
        <rFont val="Arial"/>
        <family val="2"/>
        <charset val="204"/>
      </rPr>
      <t xml:space="preserve"> с быстрым набором прочности </t>
    </r>
    <r>
      <rPr>
        <b/>
        <sz val="10"/>
        <rFont val="Arial"/>
        <family val="2"/>
        <charset val="204"/>
      </rPr>
      <t>для окончательного выравнивания  бетонных и цементно-песчаных оснований слоем от 5 до 30мм</t>
    </r>
    <r>
      <rPr>
        <sz val="10"/>
        <rFont val="Arial"/>
        <family val="2"/>
        <charset val="204"/>
      </rPr>
      <t xml:space="preserve"> в жилых, общественных, офисных помещениях, в спортивных залах, а также в технических и подсобных помещениях, торговых залах, гаражах, на складах и производствах. Выдерживает механические нагрузки.</t>
    </r>
    <r>
      <rPr>
        <b/>
        <sz val="10"/>
        <rFont val="Arial"/>
        <family val="2"/>
        <charset val="204"/>
      </rPr>
      <t xml:space="preserve"> Для наружных и внутренних работ</t>
    </r>
    <r>
      <rPr>
        <sz val="10"/>
        <rFont val="Arial"/>
        <family val="2"/>
        <charset val="204"/>
      </rPr>
      <t xml:space="preserve"> в сухих и влажных помещения. 
Расход: 1,7 кг сухой смеси на 1мм на 1м2</t>
    </r>
  </si>
  <si>
    <t>494215</t>
  </si>
  <si>
    <t>Мешок 25кг</t>
  </si>
  <si>
    <r>
      <rPr>
        <b/>
        <u/>
        <sz val="12"/>
        <rFont val="Arial"/>
        <family val="2"/>
        <charset val="204"/>
      </rPr>
      <t>Sikafloor®-4 Chapdur Plus (RU)</t>
    </r>
    <r>
      <rPr>
        <sz val="10"/>
        <rFont val="Arial"/>
        <family val="2"/>
        <charset val="204"/>
      </rPr>
      <t xml:space="preserve">
Сухая смесь с содержанием твердых синтетических
наполнителей</t>
    </r>
    <r>
      <rPr>
        <b/>
        <sz val="10"/>
        <rFont val="Arial"/>
        <family val="2"/>
        <charset val="204"/>
      </rPr>
      <t xml:space="preserve"> для упрочнения бетонных полов со средней и высокой эксплуатационной нагрузкой</t>
    </r>
    <r>
      <rPr>
        <sz val="10"/>
        <rFont val="Arial"/>
        <family val="2"/>
        <charset val="204"/>
      </rPr>
      <t>. Наносится на свежеуложенный бетон. Упрочнитель используется для создания высокопрочных и долговечных бетонных полов с гладкой нескользкой поверхностью, обладающих стойкостью к проникновению масел и жиров. Используется для складских помещений, производственных цехов, гаражей, торговых комплексов и других объектов, где требуется прочный износостойкий пол. Расход: 4-8 кг/м2 в зависимости от желаемого цвета поверхности.</t>
    </r>
  </si>
  <si>
    <r>
      <rPr>
        <b/>
        <u/>
        <sz val="12"/>
        <rFont val="Arial"/>
        <family val="2"/>
        <charset val="204"/>
      </rPr>
      <t xml:space="preserve">Sikafloor-970 Curing </t>
    </r>
    <r>
      <rPr>
        <sz val="10"/>
        <rFont val="Arial"/>
        <family val="2"/>
        <charset val="204"/>
      </rPr>
      <t xml:space="preserve">
Средство для запечатывания, уплотнения и уменьшения пыления бетонных поверхностей на основе акриловых смол.
Представляет собой прозрачный раствор на основе акриловых смол, применяется для ухода за поверхностью бетона, способствует упрочнению и уплотнению поверхностного слоя бетона.
Дополнительное упрочнение поверхности бетона
Улучшенная стойкость к истиранию уменьшение пыления
Повышенная стойкость к проливам жидкостей</t>
    </r>
  </si>
  <si>
    <t>649481</t>
  </si>
  <si>
    <t>Ведро 20 л</t>
  </si>
  <si>
    <r>
      <rPr>
        <b/>
        <u/>
        <sz val="12"/>
        <rFont val="Arial"/>
        <family val="2"/>
        <charset val="204"/>
      </rPr>
      <t>Sikafloor®-04 Filler</t>
    </r>
    <r>
      <rPr>
        <sz val="10"/>
        <rFont val="Arial"/>
        <family val="2"/>
        <charset val="204"/>
      </rPr>
      <t xml:space="preserve">
ФРАКЦИОНИРОВАННЫЙ КВАРЦЕВЫЙ ЗАПОЛНИТЕЛЬ,ФРАКЦИИ: 0,1-0,3 ММ 
Фракционированный, промытый и прокаленный кварцевый 
заполнитель для применения в полимерных композиционных 
системах, в том числе в эпоксидных и полиуретановых системах для 
ремонта и устройства полимерных полов серии Sikafloor®</t>
    </r>
  </si>
  <si>
    <t>679744</t>
  </si>
  <si>
    <r>
      <rPr>
        <b/>
        <u/>
        <sz val="12"/>
        <rFont val="Arial"/>
        <family val="2"/>
        <charset val="204"/>
      </rPr>
      <t>Sikafloor®-08 Filler</t>
    </r>
    <r>
      <rPr>
        <sz val="10"/>
        <rFont val="Arial"/>
        <family val="2"/>
        <charset val="204"/>
      </rPr>
      <t xml:space="preserve">
ФРАКЦИОНИРОВАННЫЙ КВАРЦЕВЫЙ ЗАПОЛНИТЕЛЬ, ФРАКЦИИ: 0,4-0,8 ММ
Фракционированный, промытый и прокаленный кварцевый 
заполнитель для применения в полимерных композиционных 
системах, в том числе в эпоксидных и полиуретановых системах для 
ремонта и устройства полимерных полов серии Sikafloor®</t>
    </r>
  </si>
  <si>
    <t>679745</t>
  </si>
  <si>
    <r>
      <rPr>
        <b/>
        <u/>
        <sz val="12"/>
        <rFont val="Arial"/>
        <family val="2"/>
        <charset val="204"/>
      </rPr>
      <t xml:space="preserve">Sikafloor®-12 Filler </t>
    </r>
    <r>
      <rPr>
        <sz val="10"/>
        <rFont val="Arial"/>
        <family val="2"/>
        <charset val="204"/>
      </rPr>
      <t xml:space="preserve">
ФРАКЦИОНИРОВАННЫЙ КВАРЦЕВЫЙ ЗАПОЛНИТЕЛЬ,ФРАКЦИИ: 0,8-1,2 ММ 
Фракционированный, промытый и прокаленный кварцевый 
заполнитель для применения в полимерных композиционных 
системах, в том числе в эпоксидных и полиуретановых системах для 
ремонта и устройства полимерных полов серии Sikafloor®</t>
    </r>
  </si>
  <si>
    <t>679746</t>
  </si>
  <si>
    <r>
      <rPr>
        <b/>
        <u/>
        <sz val="12"/>
        <rFont val="Arial"/>
        <family val="2"/>
        <charset val="204"/>
      </rPr>
      <t>Sikafloor®-5 Chapdur (RU)</t>
    </r>
    <r>
      <rPr>
        <sz val="10"/>
        <rFont val="Arial"/>
        <family val="2"/>
        <charset val="204"/>
      </rPr>
      <t xml:space="preserve">
Сухая смесь с минеральным наполнителем</t>
    </r>
    <r>
      <rPr>
        <b/>
        <sz val="10"/>
        <rFont val="Arial"/>
        <family val="2"/>
        <charset val="204"/>
      </rPr>
      <t xml:space="preserve"> для упрочнения
бетонных полов с умеренной эксплуатационной нагрузкой. </t>
    </r>
    <r>
      <rPr>
        <sz val="10"/>
        <rFont val="Arial"/>
        <family val="2"/>
        <charset val="204"/>
      </rPr>
      <t>Наносится на свежеуложенный бетон. Упрочнитель используется для создания высокопрочных и долговечных бетонных полов с гладкой нескользкой поверхностью, обладающих стойкостью к проникновению масел и жиров. Применяется для устройства полов складских помещений, производственных цехов, гаражей, торговых комплексов и других объектов, где требуется прочный износостойкий пол. Расход: 4-8 кг/м2 в зависимости от желаемого цвета поверхности.</t>
    </r>
  </si>
  <si>
    <t>https://sikahome.ru/catalog/tsementnye-i-polimernye-poly/sikafloor-161-epoxyprimer/</t>
  </si>
  <si>
    <r>
      <rPr>
        <b/>
        <u/>
        <sz val="12"/>
        <rFont val="Arial"/>
        <family val="2"/>
        <charset val="204"/>
      </rPr>
      <t xml:space="preserve">Sikafloor®- 161 EpoxyPrimer </t>
    </r>
    <r>
      <rPr>
        <sz val="10"/>
        <rFont val="Arial"/>
        <family val="2"/>
        <charset val="204"/>
      </rPr>
      <t xml:space="preserve">
Двухкомпонентная </t>
    </r>
    <r>
      <rPr>
        <b/>
        <sz val="10"/>
        <rFont val="Arial"/>
        <family val="2"/>
        <charset val="204"/>
      </rPr>
      <t>эпоксидная грунтовка</t>
    </r>
    <r>
      <rPr>
        <sz val="10"/>
        <rFont val="Arial"/>
        <family val="2"/>
        <charset val="204"/>
      </rPr>
      <t>, выравнивающий раствор, промежуточная выравнивающая стяжка. Применяется в качестве грунтовки бетонных оснований, цементно-песчаных и эпоксидных стяжек. Вяжущее для выравнивающих растворов и стяжек. Для слабо и средне впитывающих оснований. 
Расход: Грунтовка- 0,35 – 0,5 кг/м2; выравнивающий раствор- 1,4-1,6 кг/м2/мм; эпоксидная стяжка/рем.раствор- 2,2 кг/м2/мм</t>
    </r>
  </si>
  <si>
    <t>Ведро (А+B) 10 кг</t>
  </si>
  <si>
    <t>https://sikahome.ru/catalog/tsementnye-i-polimernye-poly/sikafloor-264-epoxycoat/</t>
  </si>
  <si>
    <r>
      <rPr>
        <b/>
        <u/>
        <sz val="12"/>
        <rFont val="Arial"/>
        <family val="2"/>
        <charset val="204"/>
      </rPr>
      <t>Sikafloor®- 264 EpoxyCoat</t>
    </r>
    <r>
      <rPr>
        <sz val="10"/>
        <rFont val="Arial"/>
        <family val="2"/>
        <charset val="204"/>
      </rPr>
      <t xml:space="preserve">
Универсальное </t>
    </r>
    <r>
      <rPr>
        <b/>
        <sz val="10"/>
        <rFont val="Arial"/>
        <family val="2"/>
        <charset val="204"/>
      </rPr>
      <t>2К эпоксидное цветное покрытие</t>
    </r>
    <r>
      <rPr>
        <sz val="10"/>
        <rFont val="Arial"/>
        <family val="2"/>
        <charset val="204"/>
      </rPr>
      <t xml:space="preserve"> для создания наливного пола и его покраски. Для средних и тяжелых нагрузкок. Толщина покрытия до 3мм (возможно получение шероховатого покрытия 4мм), высокая напоняемость песком, хорошая химическая и механическая стойкость. Расход: от 0,25 на 1м2 (зависит от толщины покрытия, ровности основания и назначения пола)</t>
    </r>
  </si>
  <si>
    <t>Ведро (А+B) 10 кг RAL 7032</t>
  </si>
  <si>
    <t xml:space="preserve">https://sikahome.ru/catalog/tsementnye-i-polimernye-poly/sikafloor-400-n-elastic/ </t>
  </si>
  <si>
    <r>
      <rPr>
        <b/>
        <u/>
        <sz val="12"/>
        <rFont val="Arial"/>
        <family val="2"/>
        <charset val="204"/>
      </rPr>
      <t>Sikafloor®-400 N Elastic+</t>
    </r>
    <r>
      <rPr>
        <sz val="10"/>
        <rFont val="Arial"/>
        <family val="2"/>
        <charset val="204"/>
      </rPr>
      <t xml:space="preserve">
</t>
    </r>
    <r>
      <rPr>
        <b/>
        <sz val="10"/>
        <rFont val="Arial"/>
        <family val="2"/>
        <charset val="204"/>
      </rPr>
      <t>Эластичное водонепроницаемое стойкое к УФ напольное покрытие для балконов, террас и т.д.</t>
    </r>
    <r>
      <rPr>
        <sz val="10"/>
        <rFont val="Arial"/>
        <family val="2"/>
        <charset val="204"/>
      </rPr>
      <t xml:space="preserve"> Стойкое к атмосферным воздействиям. Способное перекрывать трещины. Разные цвета. Возможно устройство нескользящей (шероховатой) поверхности - идеален для наружных помещений. Надежное, эстетичное, простое и быстрое в применении решение. Пешеходная нагрузка через 24 ч. Отличная адгезия к бетонам, старой плитке и смесям.
Расход: 0,4-1,5 кг на 1 м2.</t>
    </r>
  </si>
  <si>
    <t>50330</t>
  </si>
  <si>
    <t>Банка 6кг, RAL 7032</t>
  </si>
  <si>
    <t>50335</t>
  </si>
  <si>
    <t>Банка 18кг, RAL 7032</t>
  </si>
  <si>
    <t>Защита стен и фасадов</t>
  </si>
  <si>
    <t xml:space="preserve">https://sikahome.ru/catalog/otdelka-sten-i-fasadov/sikagard-703-w/ </t>
  </si>
  <si>
    <r>
      <rPr>
        <b/>
        <u/>
        <sz val="12"/>
        <rFont val="Arial"/>
        <family val="2"/>
        <charset val="204"/>
      </rPr>
      <t>Sikagard®-703 W</t>
    </r>
    <r>
      <rPr>
        <sz val="10"/>
        <rFont val="Arial"/>
        <family val="2"/>
        <charset val="204"/>
      </rPr>
      <t xml:space="preserve">
</t>
    </r>
    <r>
      <rPr>
        <b/>
        <sz val="10"/>
        <rFont val="Arial"/>
        <family val="2"/>
        <charset val="204"/>
      </rPr>
      <t>Готовая к применению водоотталкивающая пропитка на водной основе для фасадов зданий</t>
    </r>
    <r>
      <rPr>
        <sz val="10"/>
        <rFont val="Arial"/>
        <family val="2"/>
        <charset val="204"/>
      </rPr>
      <t>. Сильные водоотталкивающие свойства. Сохраняет паропроницаемость основания. Повышает устойчивость к загрязнениям, снижает рост грибков, водорослей и лишайников. Уменьшает высолообразование. Как правило, не изменяет вид поверхности. Можно окрашивать подходящими красками и покрытиями. Экологически чистый продукт.
Расход зависит от пористости основания, 0,15-0,9 л на 1 м2.</t>
    </r>
  </si>
  <si>
    <t>438063</t>
  </si>
  <si>
    <t xml:space="preserve">https://sikahome.ru/catalog/otdelka-sten-i-fasadov/sikagard-105-ec/ </t>
  </si>
  <si>
    <r>
      <rPr>
        <b/>
        <u/>
        <sz val="12"/>
        <rFont val="Arial"/>
        <family val="2"/>
        <charset val="204"/>
      </rPr>
      <t>Sikagard®-105 EC</t>
    </r>
    <r>
      <rPr>
        <sz val="10"/>
        <rFont val="Arial"/>
        <family val="2"/>
        <charset val="204"/>
      </rPr>
      <t xml:space="preserve">
Готовое к применению</t>
    </r>
    <r>
      <rPr>
        <b/>
        <sz val="10"/>
        <rFont val="Arial"/>
        <family val="2"/>
        <charset val="204"/>
      </rPr>
      <t xml:space="preserve"> чистящее средство</t>
    </r>
    <r>
      <rPr>
        <sz val="10"/>
        <rFont val="Arial"/>
        <family val="2"/>
        <charset val="204"/>
      </rPr>
      <t xml:space="preserve"> на основе органических кислот, предназначенное</t>
    </r>
    <r>
      <rPr>
        <b/>
        <sz val="10"/>
        <rFont val="Arial"/>
        <family val="2"/>
        <charset val="204"/>
      </rPr>
      <t xml:space="preserve"> для удаления солевых отложений (высолов)</t>
    </r>
    <r>
      <rPr>
        <sz val="10"/>
        <rFont val="Arial"/>
        <family val="2"/>
        <charset val="204"/>
      </rPr>
      <t xml:space="preserve">, остатков цементных, и известковых растворов, а также стойких атмосферных загрязнений с поверхности
большинства минеральных оснований. Применяется для очистки кирпичных и каменых кладок, керамической плитки, облицовок из искуственного и натурального камня. Не повреждает очищаемые основания и швы в плиточных облицовках. </t>
    </r>
  </si>
  <si>
    <t>573451</t>
  </si>
  <si>
    <t>573450</t>
  </si>
  <si>
    <t>Канистра 1 л</t>
  </si>
  <si>
    <t xml:space="preserve">https://sikahome.ru/catalog/gidroizolyatsiya/sika-101a/ </t>
  </si>
  <si>
    <r>
      <rPr>
        <b/>
        <u/>
        <sz val="12"/>
        <rFont val="Arial"/>
        <family val="2"/>
        <charset val="204"/>
      </rPr>
      <t>Sika®-101a</t>
    </r>
    <r>
      <rPr>
        <sz val="10"/>
        <rFont val="Arial"/>
        <family val="2"/>
        <charset val="204"/>
      </rPr>
      <t xml:space="preserve">
</t>
    </r>
    <r>
      <rPr>
        <b/>
        <sz val="10"/>
        <rFont val="Arial"/>
        <family val="2"/>
        <charset val="204"/>
      </rPr>
      <t>Тонкослойная обмазочная гидроизоляция на цементной основе.</t>
    </r>
    <r>
      <rPr>
        <sz val="10"/>
        <rFont val="Arial"/>
        <family val="2"/>
        <charset val="204"/>
      </rPr>
      <t xml:space="preserve"> Для  ванных комнат, душевых, кухонь и других влажных помещений. Также используется для подвалов, резервуаров с технической водой, подземных сооружений. Высокий показатель водонепроницаемости W4. Хорошая паропроницаемость. Высокая прочность сцепления с бетоном. Морозостойкость.
Расход материала составляет около 2,1 кг готового раствора на 1 м2 поверхности на 1 мм толщины.</t>
    </r>
  </si>
  <si>
    <t>450623</t>
  </si>
  <si>
    <t>566568</t>
  </si>
  <si>
    <t xml:space="preserve">Ведро 5 кг </t>
  </si>
  <si>
    <t xml:space="preserve">https://sikahome.ru/catalog/gidroizolyatsiya/sikaseal-172/ </t>
  </si>
  <si>
    <r>
      <rPr>
        <b/>
        <u/>
        <sz val="12"/>
        <rFont val="Arial"/>
        <family val="2"/>
        <charset val="204"/>
      </rPr>
      <t>SikaSeal®-172</t>
    </r>
    <r>
      <rPr>
        <sz val="10"/>
        <rFont val="Arial"/>
        <family val="2"/>
        <charset val="204"/>
      </rPr>
      <t xml:space="preserve">
Тонкослойная гидроизоляция на цементной основе, содержащая специальные гидрофобизирующие добавки.Обладает высокой прочностью сцепления с бетоном, возможностью быстрой водной нагрузки, морозостойкостью. Подходит для применения в качестве жесткой тонкослойной гидроизоляции: резервуары для технической воды, бассейны, смотровые колодцы, различные подземные сооружения и т.д.</t>
    </r>
  </si>
  <si>
    <t>535369</t>
  </si>
  <si>
    <t>571672</t>
  </si>
  <si>
    <t>Мешок 5 кг</t>
  </si>
  <si>
    <t xml:space="preserve">https://sikahome.ru/catalog/gidroizolyatsiya/sika-topseal-107/ </t>
  </si>
  <si>
    <r>
      <rPr>
        <b/>
        <u/>
        <sz val="12"/>
        <rFont val="Arial"/>
        <family val="2"/>
        <charset val="204"/>
      </rPr>
      <t xml:space="preserve">SikaTop®Seal-107
</t>
    </r>
    <r>
      <rPr>
        <b/>
        <sz val="10"/>
        <rFont val="Arial"/>
        <family val="2"/>
        <charset val="204"/>
      </rPr>
      <t>Двухкомпонентная эластичная гидроизоляция.</t>
    </r>
    <r>
      <rPr>
        <sz val="10"/>
        <rFont val="Arial"/>
        <family val="2"/>
        <charset val="204"/>
      </rPr>
      <t xml:space="preserve"> Для внутренней и наружной гидроизоляции бассейнов, ванных, душевых, кухонь, балконов, террас, фундаментов, подвалов и т.п. Водонепроницаемость не менее W10. Держит отрицательное давление воды. Перекрывает трещины. Допускается к контакту с питьевой водой. Можно покрывать красками и приклеивать плитку. Не вызывает коррозии. Повышает стойкость бетона к морозу. Расход: 1,9 кг готового раствора на 1 м2 на 1 мм толщины.</t>
    </r>
  </si>
  <si>
    <t>469251</t>
  </si>
  <si>
    <t>Мешок 20 кг (В)</t>
  </si>
  <si>
    <t>532973</t>
  </si>
  <si>
    <t>Канистра пластиковая 5 кг (А)</t>
  </si>
  <si>
    <t>582494</t>
  </si>
  <si>
    <t xml:space="preserve">   Ведро 10 кг (А+В)</t>
  </si>
  <si>
    <t xml:space="preserve">https://sikahome.ru/catalog/gidroizolyatsiya/sikalastic-152/ </t>
  </si>
  <si>
    <r>
      <rPr>
        <b/>
        <u/>
        <sz val="12"/>
        <rFont val="Arial"/>
        <family val="2"/>
        <charset val="204"/>
      </rPr>
      <t>Sikalastic®-152 RU</t>
    </r>
    <r>
      <rPr>
        <sz val="10"/>
        <rFont val="Arial"/>
        <family val="2"/>
        <charset val="204"/>
      </rPr>
      <t xml:space="preserve">
2К армированное волокно, смесь для обмазочной гидроизоляции  при растягивающих деформациях на основе одифицированного цемента и полимеров. Наружная гидроизоляция и защита стен заглубленных сооружений. Внутренняя гидроизоляция стен и полов фундаментов при гидростатическом давлении, поверхностей, подверженных атмосферному воздействию.
Расход зависит от  шероховатости  основания, и толщины наносимого слоя 3 мм до 4мм в два слоя ~ 1.8кг/м2/мм</t>
    </r>
  </si>
  <si>
    <t>587324</t>
  </si>
  <si>
    <t>Канистра пластикова 8кг (А)</t>
  </si>
  <si>
    <t>587615</t>
  </si>
  <si>
    <t>Мешок 25кг (В)</t>
  </si>
  <si>
    <t xml:space="preserve">https://sikahome.ru/catalog/gidroizolyatsiya/sikaseal-210-migrating/ </t>
  </si>
  <si>
    <r>
      <rPr>
        <b/>
        <u/>
        <sz val="12"/>
        <rFont val="Arial"/>
        <family val="2"/>
        <charset val="204"/>
      </rPr>
      <t>SikaSeal®-210 Migrating</t>
    </r>
    <r>
      <rPr>
        <sz val="10"/>
        <rFont val="Arial"/>
        <family val="2"/>
        <charset val="204"/>
      </rPr>
      <t xml:space="preserve">
Однокомпонентный гидроизоляционный раствор на цементной основе, содержащий проникающие компоненты, кристаллизирующиеся в порах бетона и повышающие его водонепроницаемость. Применяется для гидроизоляции резервуаров, бассейнов, влажных помещений, конструкций фундаментов, подвальных помещений и прочих железобетонных конструкций. Расход: ~2 кг готового раствора на 1 м2 на 1мм толщины.</t>
    </r>
  </si>
  <si>
    <t xml:space="preserve">Мешок 20 кг </t>
  </si>
  <si>
    <t>по запросу</t>
  </si>
  <si>
    <t>Ведро 7 кг</t>
  </si>
  <si>
    <t xml:space="preserve">Ведро 15 кг </t>
  </si>
  <si>
    <t>https://sikahome.ru/catalog/otdelka-sten-i-fasadov/sikamur-injectocream/</t>
  </si>
  <si>
    <r>
      <rPr>
        <b/>
        <u/>
        <sz val="12"/>
        <rFont val="Arial"/>
        <family val="2"/>
        <charset val="204"/>
      </rPr>
      <t>SikaMur® Injectocream</t>
    </r>
    <r>
      <rPr>
        <sz val="10"/>
        <rFont val="Arial"/>
        <family val="2"/>
        <charset val="204"/>
      </rPr>
      <t xml:space="preserve">
Инъекционный водонепроницаемый состав, который инъектируется с помощью обычного монтажного пистолета в отверстия, просверленные в слое строительного раствора, и образует водонепроницаемый барьер, блокируя дальнейшее распространение влаги.
Применяется для отсечки капиллярного подсоса в кирпичной кладке.</t>
    </r>
  </si>
  <si>
    <t>438398</t>
  </si>
  <si>
    <t>300 мл (1 шт)                  в коробке (12 шт)</t>
  </si>
  <si>
    <t xml:space="preserve">https://sikahome.ru/catalog/gidroizolyatsiya/sikalastic-220-w/ </t>
  </si>
  <si>
    <r>
      <rPr>
        <b/>
        <u/>
        <sz val="12"/>
        <rFont val="Arial"/>
        <family val="2"/>
        <charset val="204"/>
      </rPr>
      <t>Sikalastic®-022 W</t>
    </r>
    <r>
      <rPr>
        <sz val="10"/>
        <rFont val="Arial"/>
        <family val="2"/>
        <charset val="204"/>
      </rPr>
      <t xml:space="preserve">
Готовая к нанесению, однокомпонентная, жидкая мембрана на водной основе для гидроизоляции влажных помещений. Образует гидроизоляционное покрытие, готовое к укладке плитки. Толщина более 0,5 мм. Для внутренних работ. Для гидроизоляции душевых, ванных комнат, стен и полов с умеренной нагрузкой во влажных помещениях. Быстросохнущий, водонепроницаемый, перекрывает трещины, применяется по различным основаниям. Расход: ~ 1,35 кг/м² на 2 слоя.</t>
    </r>
  </si>
  <si>
    <t>610824</t>
  </si>
  <si>
    <t xml:space="preserve">https://sikahome.ru/catalog/ukladka-plitki/sikabond-t8/ </t>
  </si>
  <si>
    <r>
      <rPr>
        <b/>
        <u/>
        <sz val="12"/>
        <rFont val="Arial"/>
        <family val="2"/>
        <charset val="204"/>
      </rPr>
      <t>SikaBond®-T8</t>
    </r>
    <r>
      <rPr>
        <b/>
        <sz val="12"/>
        <rFont val="Arial"/>
        <family val="2"/>
        <charset val="204"/>
      </rPr>
      <t xml:space="preserve"> </t>
    </r>
    <r>
      <rPr>
        <sz val="10"/>
        <rFont val="Arial"/>
        <family val="2"/>
        <charset val="204"/>
      </rPr>
      <t xml:space="preserve">(I-Cure полиуретан)
</t>
    </r>
    <r>
      <rPr>
        <b/>
        <sz val="10"/>
        <rFont val="Arial"/>
        <family val="2"/>
        <charset val="204"/>
      </rPr>
      <t>Эластичный полиуретановый клей для водонепроницаемых напольных покрытий из керамической плитки.</t>
    </r>
    <r>
      <rPr>
        <sz val="10"/>
        <rFont val="Arial"/>
        <family val="2"/>
        <charset val="204"/>
      </rPr>
      <t xml:space="preserve"> Гидроизоляция и приклеивание одним материалом. Незаменим для оснований с возможными подвижками, для открытых площадей, балконов, террас, лоджий, кухонь, ванных комнат, а также других мест, подверженных воздействию воды. Может быть использован поверх старой керамической плитки, дерева. Уменьшает звукопроводимость, поглощает звук шагов. Расход: гидроизоляционный слой 2,0-2,7 кг/м2, клеящий слой: ~1,5 кг/м2. </t>
    </r>
  </si>
  <si>
    <t>132165</t>
  </si>
  <si>
    <t>Банка 5 л, беж.</t>
  </si>
  <si>
    <t>132166</t>
  </si>
  <si>
    <t>Банка 10 л, беж.</t>
  </si>
  <si>
    <t xml:space="preserve">https://sikahome.ru/catalog/gidroizolyatsiya/sika-sealtape-s/ </t>
  </si>
  <si>
    <r>
      <rPr>
        <b/>
        <u/>
        <sz val="12"/>
        <rFont val="Arial"/>
        <family val="2"/>
        <charset val="204"/>
      </rPr>
      <t>Sika® SealTape S RU</t>
    </r>
    <r>
      <rPr>
        <sz val="10"/>
        <rFont val="Arial"/>
        <family val="2"/>
        <charset val="204"/>
      </rPr>
      <t xml:space="preserve">
</t>
    </r>
    <r>
      <rPr>
        <b/>
        <sz val="10"/>
        <rFont val="Arial"/>
        <family val="2"/>
        <charset val="204"/>
      </rPr>
      <t>Эластичная гидроизоляционная лента для герметизации примыканий и швов во влажных зонах (ванных комнатах, кухнях, балконах).</t>
    </r>
    <r>
      <rPr>
        <sz val="10"/>
        <rFont val="Arial"/>
        <family val="2"/>
        <charset val="204"/>
      </rPr>
      <t xml:space="preserve"> Идеально подходит для усиления гидроизоляции в критических местах — углах между полом и стенами, вертикальных и горизонтальных швах и т.д. Может наноситься на битумные основания. Для внутренних и наружных работ. Хорошая химическая стойкость. Ширина 70 мм (с тканью 120 мм).</t>
    </r>
  </si>
  <si>
    <t>658121</t>
  </si>
  <si>
    <t>Рулон 10 м</t>
  </si>
  <si>
    <t>658122</t>
  </si>
  <si>
    <t>Рулон 50 м</t>
  </si>
  <si>
    <t xml:space="preserve">https://sikahome.ru/catalog/gidroizolyatsiya/sikaswell-s2/ </t>
  </si>
  <si>
    <r>
      <rPr>
        <b/>
        <u/>
        <sz val="12"/>
        <rFont val="Arial"/>
        <family val="2"/>
        <charset val="204"/>
      </rPr>
      <t>SikaSwell® S-2</t>
    </r>
    <r>
      <rPr>
        <sz val="10"/>
        <rFont val="Arial"/>
        <family val="2"/>
        <charset val="204"/>
      </rPr>
      <t xml:space="preserve">
</t>
    </r>
    <r>
      <rPr>
        <b/>
        <sz val="10"/>
        <rFont val="Arial"/>
        <family val="2"/>
        <charset val="204"/>
      </rPr>
      <t>Полиуретановый герметик, набухающий при контакте с водой.</t>
    </r>
    <r>
      <rPr>
        <sz val="10"/>
        <rFont val="Arial"/>
        <family val="2"/>
        <charset val="204"/>
      </rPr>
      <t xml:space="preserve"> Для герметизации холодных швов, вводов коммуникаций и т.п. Увеличивается в объеме до 100%. Водонепроницаемость. Хорошая адгезия к различным основаниям. Долговечность. Экономичность. Универсальное решение множества задач по гидроизоляции.</t>
    </r>
  </si>
  <si>
    <t>69318</t>
  </si>
  <si>
    <t>600 мл, красн. (коробка 20 шт)</t>
  </si>
  <si>
    <t xml:space="preserve">https://sikahome.ru/catalog/gidroizolyatsiya/sika-igolflex-070/ </t>
  </si>
  <si>
    <r>
      <rPr>
        <b/>
        <u/>
        <sz val="11"/>
        <rFont val="Arial"/>
        <family val="2"/>
        <charset val="204"/>
      </rPr>
      <t xml:space="preserve">Sika® Igolflex®-070 RU </t>
    </r>
    <r>
      <rPr>
        <sz val="10"/>
        <rFont val="Arial"/>
        <family val="2"/>
        <charset val="204"/>
      </rPr>
      <t xml:space="preserve">
Однокомпонентный </t>
    </r>
    <r>
      <rPr>
        <b/>
        <sz val="10"/>
        <rFont val="Arial"/>
        <family val="2"/>
        <charset val="204"/>
      </rPr>
      <t>битумный праймер</t>
    </r>
    <r>
      <rPr>
        <sz val="10"/>
        <rFont val="Arial"/>
        <family val="2"/>
        <charset val="204"/>
      </rPr>
      <t xml:space="preserve">, на основе растворителя. </t>
    </r>
    <r>
      <rPr>
        <b/>
        <sz val="10"/>
        <rFont val="Arial"/>
        <family val="2"/>
        <charset val="204"/>
      </rPr>
      <t>Улучшает адгезию</t>
    </r>
    <r>
      <rPr>
        <sz val="10"/>
        <rFont val="Arial"/>
        <family val="2"/>
        <charset val="204"/>
      </rPr>
      <t xml:space="preserve"> мастик и  наплавляемых рулонных материалов  к бетону, кирпичной и каменной кладке, дереву и стали. Экономичный расход. Простота применения. Наносится кистью, валиком или безвоздушным напылением. </t>
    </r>
    <r>
      <rPr>
        <b/>
        <sz val="10"/>
        <rFont val="Arial"/>
        <family val="2"/>
        <charset val="204"/>
      </rPr>
      <t>Хорошая проникающая способность при нанесении на бетонное и цементное основание.</t>
    </r>
    <r>
      <rPr>
        <sz val="10"/>
        <rFont val="Arial"/>
        <family val="2"/>
        <charset val="204"/>
      </rPr>
      <t xml:space="preserve"> Расход: ~0,18 кг/м2 на слой.</t>
    </r>
  </si>
  <si>
    <t>596929</t>
  </si>
  <si>
    <t>Банка 2 л</t>
  </si>
  <si>
    <t>596931</t>
  </si>
  <si>
    <t>Ведро 5 л</t>
  </si>
  <si>
    <t>596989</t>
  </si>
  <si>
    <t>Ведро 21,5 л</t>
  </si>
  <si>
    <t xml:space="preserve">https://sikahome.ru/catalog/gidroizolyatsiya/sika-igolflex-071-ru/ </t>
  </si>
  <si>
    <r>
      <rPr>
        <b/>
        <u/>
        <sz val="11"/>
        <rFont val="Arial"/>
        <family val="2"/>
        <charset val="204"/>
      </rPr>
      <t xml:space="preserve">Sika® Igolflex®-071 RU </t>
    </r>
    <r>
      <rPr>
        <sz val="10"/>
        <rFont val="Arial"/>
        <family val="2"/>
        <charset val="204"/>
      </rPr>
      <t xml:space="preserve">
Однокомпонентная </t>
    </r>
    <r>
      <rPr>
        <b/>
        <sz val="10"/>
        <rFont val="Arial"/>
        <family val="2"/>
        <charset val="204"/>
      </rPr>
      <t>гидроизоляционная битумная мастика</t>
    </r>
    <r>
      <rPr>
        <sz val="10"/>
        <rFont val="Arial"/>
        <family val="2"/>
        <charset val="204"/>
      </rPr>
      <t xml:space="preserve"> для бетонных, цементных и деревянных подземных конструкций.Устойчива к воздействию слабо и среднеагрессивных грунтов. Увеличивает срок службы строительных конструкций. </t>
    </r>
    <r>
      <rPr>
        <b/>
        <sz val="10"/>
        <rFont val="Arial"/>
        <family val="2"/>
        <charset val="204"/>
      </rPr>
      <t>Бесшовная гидроизоляция</t>
    </r>
    <r>
      <rPr>
        <sz val="10"/>
        <rFont val="Arial"/>
        <family val="2"/>
        <charset val="204"/>
      </rPr>
      <t>. Совместима с большинством битумных и битумнополимерных материалов. Быстро и легко наносится кистью. Расход: ~0,45 кг/м2 на 1 слой при толщине сухой плёнки 0,5 мм. Рекомендованный расход 0,9-1,5 кг/м2 на два слоя.</t>
    </r>
  </si>
  <si>
    <t>596990</t>
  </si>
  <si>
    <t>596991</t>
  </si>
  <si>
    <t>596992</t>
  </si>
  <si>
    <t xml:space="preserve">https://sikahome.ru/catalog/gidroizolyatsiya/sika-igolflex-072-ru/ </t>
  </si>
  <si>
    <r>
      <rPr>
        <b/>
        <u/>
        <sz val="11"/>
        <rFont val="Arial"/>
        <family val="2"/>
        <charset val="204"/>
      </rPr>
      <t>Sika® Igolflex®-072 RU</t>
    </r>
    <r>
      <rPr>
        <sz val="10"/>
        <rFont val="Arial"/>
        <family val="2"/>
        <charset val="204"/>
      </rPr>
      <t xml:space="preserve">
Однокомпонентная </t>
    </r>
    <r>
      <rPr>
        <b/>
        <sz val="10"/>
        <rFont val="Arial"/>
        <family val="2"/>
        <charset val="204"/>
      </rPr>
      <t>кровельная битумная мастика</t>
    </r>
    <r>
      <rPr>
        <sz val="10"/>
        <rFont val="Arial"/>
        <family val="2"/>
        <charset val="204"/>
      </rPr>
      <t xml:space="preserve"> для </t>
    </r>
    <r>
      <rPr>
        <b/>
        <sz val="10"/>
        <rFont val="Arial"/>
        <family val="2"/>
        <charset val="204"/>
      </rPr>
      <t>ремонта и герметизации</t>
    </r>
    <r>
      <rPr>
        <sz val="10"/>
        <rFont val="Arial"/>
        <family val="2"/>
        <charset val="204"/>
      </rPr>
      <t xml:space="preserve"> трещин и стыков</t>
    </r>
    <r>
      <rPr>
        <b/>
        <sz val="10"/>
        <rFont val="Arial"/>
        <family val="2"/>
        <charset val="204"/>
      </rPr>
      <t xml:space="preserve"> в кровельных битумных покрытиях и битумных рулонных мембранах</t>
    </r>
    <r>
      <rPr>
        <sz val="10"/>
        <rFont val="Arial"/>
        <family val="2"/>
        <charset val="204"/>
      </rPr>
      <t>. Пароизоляция. Совместим с большинством битумных и битумнополимерных материалов. Прост в нанесении. Не оползает с вертикальных и наклонных поверхностей. Препятствует росту мха и растений на кровле. Расход: ~0,45 кг/м2 при толщине сухой плёнки 0,5 мм. Рекомендованный расход 0,9-1,5 кг/м2 на два слоя.</t>
    </r>
  </si>
  <si>
    <t>596993</t>
  </si>
  <si>
    <t>596994</t>
  </si>
  <si>
    <t>596995</t>
  </si>
  <si>
    <t xml:space="preserve">https://sikahome.ru/catalog/gidroizolyatsiya/sika-igolflex-073-ru/ </t>
  </si>
  <si>
    <r>
      <rPr>
        <b/>
        <u/>
        <sz val="11"/>
        <rFont val="Arial"/>
        <family val="2"/>
        <charset val="204"/>
      </rPr>
      <t xml:space="preserve">Sika® Igolflex®-073 RU </t>
    </r>
    <r>
      <rPr>
        <sz val="10"/>
        <rFont val="Arial"/>
        <family val="2"/>
        <charset val="204"/>
      </rPr>
      <t xml:space="preserve">
</t>
    </r>
    <r>
      <rPr>
        <b/>
        <sz val="10"/>
        <rFont val="Arial"/>
        <family val="2"/>
        <charset val="204"/>
      </rPr>
      <t>Универсальная</t>
    </r>
    <r>
      <rPr>
        <sz val="10"/>
        <rFont val="Arial"/>
        <family val="2"/>
        <charset val="204"/>
      </rPr>
      <t xml:space="preserve"> </t>
    </r>
    <r>
      <rPr>
        <b/>
        <sz val="10"/>
        <rFont val="Arial"/>
        <family val="2"/>
        <charset val="204"/>
      </rPr>
      <t>битумно-каучуковая мастика</t>
    </r>
    <r>
      <rPr>
        <sz val="10"/>
        <rFont val="Arial"/>
        <family val="2"/>
        <charset val="204"/>
      </rPr>
      <t>. Г</t>
    </r>
    <r>
      <rPr>
        <b/>
        <sz val="10"/>
        <rFont val="Arial"/>
        <family val="2"/>
        <charset val="204"/>
      </rPr>
      <t>идроизоляционное покрытие</t>
    </r>
    <r>
      <rPr>
        <sz val="10"/>
        <rFont val="Arial"/>
        <family val="2"/>
        <charset val="204"/>
      </rPr>
      <t xml:space="preserve"> бетонных, цементных и деревянных подземных конструкций. </t>
    </r>
    <r>
      <rPr>
        <b/>
        <sz val="10"/>
        <rFont val="Arial"/>
        <family val="2"/>
        <charset val="204"/>
      </rPr>
      <t>Приклеивание битумных рулонных кровельных и гидроизоляционных мембран,</t>
    </r>
    <r>
      <rPr>
        <sz val="10"/>
        <rFont val="Arial"/>
        <family val="2"/>
        <charset val="204"/>
      </rPr>
      <t xml:space="preserve"> пароизоляционных плёнок к металлическим, цементным и деревянным основаниям.Совместим с большинством битумных и битумно-полимерных материалов. Повышенная эластичность и долговечность. Высокая адгезия к минеральным и металлическим основаниям. Расход: ~0,45 кг/м2 при толщине сухой плёнки 0,5 мм. Рекомендованный расход 0,9-1,5 кг/м2 на два слоя.</t>
    </r>
  </si>
  <si>
    <t>596996</t>
  </si>
  <si>
    <t>596997</t>
  </si>
  <si>
    <t>596998</t>
  </si>
  <si>
    <t xml:space="preserve">https://sikahome.ru/catalog/gidroizolyatsiya/sika-igolflex-074-ru/ </t>
  </si>
  <si>
    <r>
      <rPr>
        <b/>
        <u/>
        <sz val="11"/>
        <rFont val="Arial"/>
        <family val="2"/>
        <charset val="204"/>
      </rPr>
      <t xml:space="preserve">Sika® Igolflex®-074 RU </t>
    </r>
    <r>
      <rPr>
        <sz val="10"/>
        <rFont val="Arial"/>
        <family val="2"/>
        <charset val="204"/>
      </rPr>
      <t xml:space="preserve">
Однокомпонентная </t>
    </r>
    <r>
      <rPr>
        <b/>
        <sz val="10"/>
        <rFont val="Arial"/>
        <family val="2"/>
        <charset val="204"/>
      </rPr>
      <t>резино-битумная мастика</t>
    </r>
    <r>
      <rPr>
        <sz val="10"/>
        <rFont val="Arial"/>
        <family val="2"/>
        <charset val="204"/>
      </rPr>
      <t xml:space="preserve">. </t>
    </r>
    <r>
      <rPr>
        <b/>
        <sz val="10"/>
        <rFont val="Arial"/>
        <family val="2"/>
        <charset val="204"/>
      </rPr>
      <t>Гидроизоляционное покрытие</t>
    </r>
    <r>
      <rPr>
        <sz val="10"/>
        <rFont val="Arial"/>
        <family val="2"/>
        <charset val="204"/>
      </rPr>
      <t xml:space="preserve"> бетонных, цементных и деревянных подземных конструкций. </t>
    </r>
    <r>
      <rPr>
        <b/>
        <sz val="10"/>
        <rFont val="Arial"/>
        <family val="2"/>
        <charset val="204"/>
      </rPr>
      <t>Антикоррозионная защита металлических труб и ёмкостей.</t>
    </r>
    <r>
      <rPr>
        <sz val="10"/>
        <rFont val="Arial"/>
        <family val="2"/>
        <charset val="204"/>
      </rPr>
      <t xml:space="preserve"> В составе резиновая крошка для увеличения эластичности
и долговечности покрытия. Обладает повышенной коррозионной стойкостью. Устойчива к воздействию слабо и среднеагрессивных грунтов. Расход: ~0,45 кг/м2 при толщине сухой плёнки 0,5 мм. Минимальный рекомендованный расход 0,9-1,5 кг/м2 на два слоя.</t>
    </r>
  </si>
  <si>
    <t>596999</t>
  </si>
  <si>
    <t>597010</t>
  </si>
  <si>
    <t>597011</t>
  </si>
  <si>
    <t xml:space="preserve">https://sikahome.ru/catalog/gidroizolyatsiya/sika-igolflex-n/ </t>
  </si>
  <si>
    <r>
      <rPr>
        <b/>
        <u/>
        <sz val="11"/>
        <rFont val="Arial"/>
        <family val="2"/>
        <charset val="204"/>
      </rPr>
      <t>Sika® Igolflex® N</t>
    </r>
    <r>
      <rPr>
        <sz val="10"/>
        <rFont val="Arial"/>
        <family val="2"/>
        <charset val="204"/>
      </rPr>
      <t xml:space="preserve">
Однокомпонентное, эластичное, тонкослойное, </t>
    </r>
    <r>
      <rPr>
        <b/>
        <sz val="10"/>
        <rFont val="Arial"/>
        <family val="2"/>
        <charset val="204"/>
      </rPr>
      <t>гидроизоляционное</t>
    </r>
    <r>
      <rPr>
        <sz val="10"/>
        <rFont val="Arial"/>
        <family val="2"/>
        <charset val="204"/>
      </rPr>
      <t xml:space="preserve"> </t>
    </r>
    <r>
      <rPr>
        <b/>
        <sz val="10"/>
        <rFont val="Arial"/>
        <family val="2"/>
        <charset val="204"/>
      </rPr>
      <t>покрытие</t>
    </r>
    <r>
      <rPr>
        <sz val="10"/>
        <rFont val="Arial"/>
        <family val="2"/>
        <charset val="204"/>
      </rPr>
      <t xml:space="preserve"> на основе </t>
    </r>
    <r>
      <rPr>
        <b/>
        <sz val="10"/>
        <rFont val="Arial"/>
        <family val="2"/>
        <charset val="204"/>
      </rPr>
      <t>полимер-битумной эмульсии</t>
    </r>
    <r>
      <rPr>
        <sz val="10"/>
        <rFont val="Arial"/>
        <family val="2"/>
        <charset val="204"/>
      </rPr>
      <t xml:space="preserve">. Не содержит растворителей, не горючий. Предназначен для гидроизоляции и защиты всех типов бетонных конструкций и приклеивания теплоизоляционных плит из ЭПП, пеностекла и др. Перекрывает трещины, легко наносится, не оставляет подтеков на вертикальных поверхностях. Сохраняет эластичность при низких температурах. </t>
    </r>
    <r>
      <rPr>
        <b/>
        <sz val="10"/>
        <rFont val="Arial"/>
        <family val="2"/>
        <charset val="204"/>
      </rPr>
      <t>Стойкий к кислым грунтам и соленой воде</t>
    </r>
    <r>
      <rPr>
        <sz val="10"/>
        <rFont val="Arial"/>
        <family val="2"/>
        <charset val="204"/>
      </rPr>
      <t>. Расход: 4,5 - 5,5 кг/м2.В зависимости от качества основания и требуемой степени зашиты.</t>
    </r>
  </si>
  <si>
    <t>65900</t>
  </si>
  <si>
    <t xml:space="preserve">Ведро 25 кг </t>
  </si>
  <si>
    <t xml:space="preserve">https://sikahome.ru/catalog/gidroizolyatsiya/sika-multiseal/ </t>
  </si>
  <si>
    <r>
      <rPr>
        <b/>
        <u/>
        <sz val="12"/>
        <rFont val="Arial"/>
        <family val="2"/>
        <charset val="204"/>
      </rPr>
      <t>Sika® MultiSeal</t>
    </r>
    <r>
      <rPr>
        <sz val="10"/>
        <rFont val="Arial"/>
        <family val="2"/>
        <charset val="204"/>
      </rPr>
      <t xml:space="preserve">
</t>
    </r>
    <r>
      <rPr>
        <b/>
        <sz val="10"/>
        <rFont val="Arial"/>
        <family val="2"/>
        <charset val="204"/>
      </rPr>
      <t>Самоклеющаяся битумная герметизирующая лента с армирующей алюминиевой фольгой.</t>
    </r>
    <r>
      <rPr>
        <sz val="10"/>
        <rFont val="Arial"/>
        <family val="2"/>
        <charset val="204"/>
      </rPr>
      <t xml:space="preserve"> Для герметизации и ремонта металло-, керамо-, битумной кровли, различных трещин, герметизации воздуховодов, сливов, примыканий с различными типами оснований, в т.ч. битумное. Хорошая адгезия к большинству оснований. Высокая стойкость к атмосферным воздействиям и к ультрафиолету. Усилена армирующей сеткой, очень высокая прочность на разрыв. Можно окрашивать. Модифицированная каучуком. Стойкость к проколам. Может применяться при низких температурах.</t>
    </r>
  </si>
  <si>
    <t>3732</t>
  </si>
  <si>
    <t>серая 10м/100мм (3 шт)</t>
  </si>
  <si>
    <t>3733</t>
  </si>
  <si>
    <t>серая 10м/150мм (2 шт)</t>
  </si>
  <si>
    <t>3735</t>
  </si>
  <si>
    <t>серая 10м/300мм (1 шт)</t>
  </si>
  <si>
    <t>3858</t>
  </si>
  <si>
    <t>серая 10м/50мм (6 шт)</t>
  </si>
  <si>
    <t>3739</t>
  </si>
  <si>
    <t>серая 3м/200 мм (6 шт)</t>
  </si>
  <si>
    <t>86911</t>
  </si>
  <si>
    <t>терракот 3м/100мм (12 шт)</t>
  </si>
  <si>
    <t>87719</t>
  </si>
  <si>
    <t>медь 10м/150мм (2 шт)</t>
  </si>
  <si>
    <t>Укладка плитки</t>
  </si>
  <si>
    <t xml:space="preserve">https://sikahome.ru/catalog/ukladka-plitki/sika-ceram-standard/ </t>
  </si>
  <si>
    <r>
      <rPr>
        <b/>
        <u/>
        <sz val="12"/>
        <rFont val="Arial"/>
        <family val="2"/>
        <charset val="204"/>
      </rPr>
      <t>SikaCeram® Standard</t>
    </r>
    <r>
      <rPr>
        <sz val="10"/>
        <rFont val="Arial"/>
        <family val="2"/>
        <charset val="204"/>
      </rPr>
      <t xml:space="preserve">
</t>
    </r>
    <r>
      <rPr>
        <b/>
        <sz val="10"/>
        <rFont val="Arial"/>
        <family val="2"/>
        <charset val="204"/>
      </rPr>
      <t>Высококачественный цементный плиточный клей для внутренних работ.</t>
    </r>
    <r>
      <rPr>
        <sz val="10"/>
        <rFont val="Arial"/>
        <family val="2"/>
        <charset val="204"/>
      </rPr>
      <t xml:space="preserve"> Класс C0 по ГОСТу. Для укладки керамической плитки и керамогранита размером до 30х30 см на стены и до 40х40 см на полы в ванных комнатах, кухнях и пр. Высокая адгезия к большинству строительных материалов (бетон, камень, кирпич и т.п.). Высокая удобоукладываемость, легкость в работе. Малое оползание. Влагоустойчивый. Превышает требования ГОСТа. Не подходит для полов с подогревом.
Расход сухой смеси на 1 м2 от 1,6 кг до 5,3 кг (для плитки 40х40 см).</t>
    </r>
  </si>
  <si>
    <t>498942</t>
  </si>
  <si>
    <t xml:space="preserve">https://sikahome.ru/catalog/ukladka-plitki/sikaceram-fix/ </t>
  </si>
  <si>
    <r>
      <rPr>
        <b/>
        <u/>
        <sz val="12"/>
        <rFont val="Arial"/>
        <family val="2"/>
        <charset val="204"/>
      </rPr>
      <t xml:space="preserve">SikaCeram® Fix </t>
    </r>
    <r>
      <rPr>
        <sz val="10"/>
        <rFont val="Arial"/>
        <family val="2"/>
        <charset val="204"/>
      </rPr>
      <t xml:space="preserve">
</t>
    </r>
    <r>
      <rPr>
        <b/>
        <sz val="10"/>
        <rFont val="Arial"/>
        <family val="2"/>
        <charset val="204"/>
      </rPr>
      <t>Высококачественный цементный плиточный клей для внутренних и наружных работ.</t>
    </r>
    <r>
      <rPr>
        <sz val="10"/>
        <rFont val="Arial"/>
        <family val="2"/>
        <charset val="204"/>
      </rPr>
      <t xml:space="preserve"> Для укладки керамической плитки и керамогранита размером до 40х40 см. Высокая адгезия к большинству строительных материалов (бетон, камень, кирпич и т.п.). Превосходит требования ГОСТа по адгезии после выдерживания в сухой и влажной среде. Удобная кремообразная консистенция, высокая удобоукладываемость, легкость в работе. Возможность укладки керамической плитки внутри и снаружи помещений. Водо- и морозостойкий. Повышенная стойкость к сползанию плитки.
Расход сухой смеси на 1 м2 от 1,8 кг до 6,0 кг (для плитки 40х40 см).</t>
    </r>
  </si>
  <si>
    <t>529891</t>
  </si>
  <si>
    <t>574947</t>
  </si>
  <si>
    <t xml:space="preserve">https://sikahome.ru/catalog/ukladka-plitki/sika-ceram-universal/ </t>
  </si>
  <si>
    <r>
      <rPr>
        <b/>
        <u/>
        <sz val="12"/>
        <rFont val="Arial"/>
        <family val="2"/>
        <charset val="204"/>
      </rPr>
      <t>SikaCeram® Universal</t>
    </r>
    <r>
      <rPr>
        <sz val="10"/>
        <rFont val="Arial"/>
        <family val="2"/>
        <charset val="204"/>
      </rPr>
      <t xml:space="preserve">
</t>
    </r>
    <r>
      <rPr>
        <b/>
        <sz val="10"/>
        <rFont val="Arial"/>
        <family val="2"/>
        <charset val="204"/>
      </rPr>
      <t>Высококачественный цементный плиточный клей для внутренних и наружных работ.</t>
    </r>
    <r>
      <rPr>
        <sz val="10"/>
        <rFont val="Arial"/>
        <family val="2"/>
        <charset val="204"/>
      </rPr>
      <t xml:space="preserve"> Класс C1 TE по ГОСТу. Для укладки на полы и стены керамической и клинкерной плитки, искусственного и натурального камня, керамогранита, размером до 50х50 см и весом до 50 кг/м2. Влагостойкий и морозостойкий. Для полов с подогревом. Повышенная стойкость к оползанию. Увеличенное открытое время. Адгезия к бетону в 2 раза превышает требования ГОСТа.
Расход сухой смеси на 1 м2 от 1,6 кг до 6,5 кг (для плитки 50х50 см).</t>
    </r>
  </si>
  <si>
    <t>494298</t>
  </si>
  <si>
    <t xml:space="preserve">https://sikahome.ru/catalog/ukladka-plitki/sika-ceram-pro/ </t>
  </si>
  <si>
    <r>
      <rPr>
        <b/>
        <u/>
        <sz val="12"/>
        <rFont val="Arial"/>
        <family val="2"/>
        <charset val="204"/>
      </rPr>
      <t>SikaCeram® Pro</t>
    </r>
    <r>
      <rPr>
        <sz val="10"/>
        <rFont val="Arial"/>
        <family val="2"/>
        <charset val="204"/>
      </rPr>
      <t xml:space="preserve">
</t>
    </r>
    <r>
      <rPr>
        <b/>
        <sz val="10"/>
        <rFont val="Arial"/>
        <family val="2"/>
        <charset val="204"/>
      </rPr>
      <t>Высококачественный эластичный цементный плиточный клей для внутренних и наружных работ.</t>
    </r>
    <r>
      <rPr>
        <sz val="10"/>
        <rFont val="Arial"/>
        <family val="2"/>
        <charset val="204"/>
      </rPr>
      <t xml:space="preserve"> Класс C2 TE по ГОСТу. Для укладки на полы и стены всех видов керамической, клинкерной и фарфоровой плитки, керамогранита и нечувствительного к прокрашиванию натурального и искусственного камня. Внутри и снаружи помещений. Для укладки на полы с подогревом, укладки в бассейнах, укладки плитки размером до 60х60 см и весом до 80 кг/м2. Повышенная стойкость к оползанию. Увеличенное открытое время. Эластичный, устойчивый к образованию трещин и деформациям, водостойкий, морозостойкий. Расход сухой смеси на 1 м2 от 1,7 кг до 6,6 кг (для плитки 60х60 см)</t>
    </r>
  </si>
  <si>
    <t>498944</t>
  </si>
  <si>
    <t xml:space="preserve">https://sikahome.ru/catalog/ukladka-plitki/sikaceram-rapid/ </t>
  </si>
  <si>
    <r>
      <rPr>
        <b/>
        <u/>
        <sz val="12"/>
        <rFont val="Arial"/>
        <family val="2"/>
        <charset val="204"/>
      </rPr>
      <t>SikaCeram® Rapid</t>
    </r>
    <r>
      <rPr>
        <sz val="10"/>
        <rFont val="Arial"/>
        <family val="2"/>
        <charset val="204"/>
      </rPr>
      <t xml:space="preserve">
</t>
    </r>
    <r>
      <rPr>
        <b/>
        <sz val="10"/>
        <rFont val="Arial"/>
        <family val="2"/>
        <charset val="204"/>
      </rPr>
      <t>Высококачественный быстротвердеющий цементный плиточный клей для внутренних и наружных работ.</t>
    </r>
    <r>
      <rPr>
        <sz val="10"/>
        <rFont val="Arial"/>
        <family val="2"/>
        <charset val="204"/>
      </rPr>
      <t xml:space="preserve"> Класс C2 FTE по ГОСТу. Для укладки на полы и стены всех видов керамической, клинкерной и фарфоровой плитки, керамогранита и нечувствительного к прокрашиванию натурального и искусственного камня. Внутри и снаружи помещений. Для укладки на полы с подогревом, укладки в бассейнах, укладки плитки размером до 60х60 см и весом до 80 кг/м2. Подходит для сложных оснований. Повышенная стойкость к оползанию. Увеличенное открытое время. Водостойкий, морозостойкий. Адгезия к бетону превышает требования ГОСТа.
Расход сухой смеси на 1 м2 от 1,7 кг до 7,0 кг (для плитки 60х60 см)</t>
    </r>
  </si>
  <si>
    <t>545978</t>
  </si>
  <si>
    <t>https://sikahome.ru/catalog/ukladka-plitki/sikaceram-815-eg/</t>
  </si>
  <si>
    <r>
      <rPr>
        <b/>
        <sz val="12"/>
        <rFont val="Arial"/>
        <family val="2"/>
        <charset val="204"/>
      </rPr>
      <t>SikaCeram®-815 EG</t>
    </r>
    <r>
      <rPr>
        <b/>
        <u/>
        <sz val="12"/>
        <rFont val="Arial"/>
        <family val="2"/>
        <charset val="204"/>
      </rPr>
      <t xml:space="preserve">                      </t>
    </r>
    <r>
      <rPr>
        <sz val="10"/>
        <rFont val="Arial"/>
        <family val="2"/>
        <charset val="204"/>
      </rPr>
      <t>двухкомпонентный химически стойкий эпоксидный состав для внутренних и наружных работ по заполнению швов плиточных облицовок стен и полов. Применяется при облицовке: жилых и общественных помещений;помещений с постоянно высокой влажностью (ванные комнаты, душевые, хаммамы, кухни, прачечные);полов с подогревом. Устойчив к росту плесении других микроорганизмов, а также к большинству загрязнений. Легко моется, долгое время работы с затиркой – до 60 минут. Повышенная стойкость к УФ-излучению, обладает высокой химической стойкостью и может применяться в качестве клея</t>
    </r>
  </si>
  <si>
    <t>682143</t>
  </si>
  <si>
    <t>Белая                   Вед 2 кг</t>
  </si>
  <si>
    <t>683064</t>
  </si>
  <si>
    <t>Белый жемчуг    Вед 2 кг</t>
  </si>
  <si>
    <t>686434</t>
  </si>
  <si>
    <t>Хамелеон           Вед 2 кг</t>
  </si>
  <si>
    <t>683322</t>
  </si>
  <si>
    <t>Светло-серая        Вед 2 кг</t>
  </si>
  <si>
    <t>683324</t>
  </si>
  <si>
    <t>Серая                  Вед 2 кг</t>
  </si>
  <si>
    <t>683360</t>
  </si>
  <si>
    <t>Графит                  Вед 2 кг</t>
  </si>
  <si>
    <t>683362</t>
  </si>
  <si>
    <t>Темно-белая     Вед 2 кг</t>
  </si>
  <si>
    <t>686470</t>
  </si>
  <si>
    <t>Бежевая              Вед 2 кг</t>
  </si>
  <si>
    <t>683308</t>
  </si>
  <si>
    <t>Песчано-желтая Вед 2 кг</t>
  </si>
  <si>
    <t>683393</t>
  </si>
  <si>
    <t>Коричневая        Вед 2 кг</t>
  </si>
  <si>
    <t xml:space="preserve">https://sikahome.ru/catalog/ukladka-plitki/sikaceram-elastic/ </t>
  </si>
  <si>
    <r>
      <rPr>
        <b/>
        <u/>
        <sz val="12"/>
        <rFont val="Arial"/>
        <family val="2"/>
        <charset val="204"/>
      </rPr>
      <t>SikaCeram® Elastic</t>
    </r>
    <r>
      <rPr>
        <sz val="10"/>
        <rFont val="Arial"/>
        <family val="2"/>
        <charset val="204"/>
      </rPr>
      <t xml:space="preserve">
</t>
    </r>
    <r>
      <rPr>
        <b/>
        <sz val="10"/>
        <rFont val="Arial"/>
        <family val="2"/>
        <charset val="204"/>
      </rPr>
      <t>Высококачественный эластичный цементный плиточный клей для внутренних и наружных работ.</t>
    </r>
    <r>
      <rPr>
        <sz val="10"/>
        <rFont val="Arial"/>
        <family val="2"/>
        <charset val="204"/>
      </rPr>
      <t xml:space="preserve"> Класс C2 TE S1 по ГОСТу. Для укладки на полы и стены всех видов керамической, клинкерной и фарфоровой плитки, керамогранита и нечувствительного к прокрашиванию натурального и искусственного камня. Внутри и снаружи помещений. Для укладки на полы с подогревом, укладки в бассейнах, укладки плитки размером до 60х60 см и весом до 80 кг/м2. Подходит для сложных оснований. Повышенная стойкость к оползанию. Увеличенное открытое время. Эластичный, устойчивый к образованию трещин и деформациям, водостойкий, морозостойкий. Расход сухой смеси на 1 м2 от 1,7 кг до 6,6 кг.</t>
    </r>
  </si>
  <si>
    <t>545981</t>
  </si>
  <si>
    <t>Укладка паркета</t>
  </si>
  <si>
    <t xml:space="preserve">https://sikahome.ru/catalog/ukladka-parketa/sika-primer-mb/ </t>
  </si>
  <si>
    <r>
      <rPr>
        <b/>
        <u/>
        <sz val="11"/>
        <rFont val="Arial"/>
        <family val="2"/>
        <charset val="204"/>
      </rPr>
      <t>Sika® Primer MB</t>
    </r>
    <r>
      <rPr>
        <sz val="10"/>
        <rFont val="Arial"/>
        <family val="2"/>
        <charset val="204"/>
      </rPr>
      <t xml:space="preserve">
Двухкомпонентный, не содержащий растворителей, маловязкий грунтовочный материал на основе эпоксидной смолы, использующийся вместе с эластичными клеевыми материалами SikaBond при укладке деревянных напольных покрытий на влажные (≤ 6%) и недостаточно прочные основания. Расход: 150-600 гр/м2, зависит от впитывающей способности основания, в среднем на один слой 150 гр/м2 (для упрочнения основания), в два слоя 300 г/м2 (для гидроизоляционного барьера).</t>
    </r>
  </si>
  <si>
    <t>498982</t>
  </si>
  <si>
    <t>5кг сдвоенное ведро A+B</t>
  </si>
  <si>
    <t>498974</t>
  </si>
  <si>
    <t>10кг сдвоенное ведро A+B</t>
  </si>
  <si>
    <t xml:space="preserve">https://sikahome.ru/catalog/ukladka-parketa/sikabond-54-parquet/ </t>
  </si>
  <si>
    <r>
      <rPr>
        <b/>
        <u/>
        <sz val="12"/>
        <rFont val="Arial"/>
        <family val="2"/>
        <charset val="204"/>
      </rPr>
      <t>SikaBond®-54 Parquet</t>
    </r>
    <r>
      <rPr>
        <sz val="10"/>
        <rFont val="Arial"/>
        <family val="2"/>
        <charset val="204"/>
      </rPr>
      <t xml:space="preserve">
Однокомпонентный эластичный полиуретановый клей для паркета, быстротвердеющий (шлифовка паркета через 12 часов), без растворителей, без запаха, для надежного приклеивания массивной, паркетной доски, штучного паркета, модульного паркета, художественного паркета, а также подходит для приклеивания фанеры и OSB плиты. Расход: 0,6-1,0 кг/м2</t>
    </r>
  </si>
  <si>
    <t>423080</t>
  </si>
  <si>
    <t>Ведро 13 кг, кор.пар.</t>
  </si>
  <si>
    <t>423888</t>
  </si>
  <si>
    <t>700 мл (короба 12 шт)</t>
  </si>
  <si>
    <t xml:space="preserve">https://sikahome.ru/catalog/ukladka-parketa/sikabond-pu-2k/ </t>
  </si>
  <si>
    <r>
      <rPr>
        <b/>
        <u/>
        <sz val="12"/>
        <rFont val="Arial"/>
        <family val="2"/>
        <charset val="204"/>
      </rPr>
      <t>SikaBond®-PU 2K</t>
    </r>
    <r>
      <rPr>
        <sz val="10"/>
        <rFont val="Arial"/>
        <family val="2"/>
        <charset val="204"/>
      </rPr>
      <t xml:space="preserve">
Двухкомпонентный быстротвердеющий жестко-эластичный клей на основе полиуретана для приклеивания деревянных покрытий на фанерное основание методом нанесения по всей поверхности. Для приклеивания массивной доски, паркетной доски, штучного паркета, модульного, мозаичного, художественного паркета, Lam-паркета, а также подходит для приклеивания фанеры, ДСП и OSB плит. Вес комплекта 8,9кг. Расход: 0,9-1,6 кг/м2</t>
    </r>
  </si>
  <si>
    <t>401545</t>
  </si>
  <si>
    <t>Ведро (A)- 8,01 кг</t>
  </si>
  <si>
    <t>401546</t>
  </si>
  <si>
    <t>Бутыль (B)- 0,89 кг</t>
  </si>
  <si>
    <t xml:space="preserve">https://sikahome.ru/catalog/ukladka-parketa/sikabond-52-parquet/ </t>
  </si>
  <si>
    <r>
      <rPr>
        <b/>
        <u/>
        <sz val="12"/>
        <rFont val="Arial"/>
        <family val="2"/>
        <charset val="204"/>
      </rPr>
      <t>SikaBond®-52 Parquet</t>
    </r>
    <r>
      <rPr>
        <sz val="10"/>
        <rFont val="Arial"/>
        <family val="2"/>
        <charset val="204"/>
      </rPr>
      <t xml:space="preserve">
Однокомпонентный, эластичный паркетный клей на основе полиуретана. Применяется совместно с матом SikaLayer-03, укладка по системе звукопоглощения Sika AcouBond, либо как отдельный продукт по системе кордонного приклеивания (экономичный способ приклеивания). Также клей можно использовать в качестве «жидких гвоздей» при монтаже плинтусов, порожков, наличников, ступеней и т.п. Расход: Sika AcouBond – 600-900 г/м2, Кордон – 250-500 г/м2</t>
    </r>
  </si>
  <si>
    <t>424419</t>
  </si>
  <si>
    <t>600мл, кор.пар. (коробка 20шт)</t>
  </si>
  <si>
    <t>421116</t>
  </si>
  <si>
    <t>1800мл, кор.пар. (коробка 6шт)</t>
  </si>
  <si>
    <t xml:space="preserve">https://sikahome.ru/catalog/ukladka-parketa/sikabond-149-s/ </t>
  </si>
  <si>
    <r>
      <t xml:space="preserve">SikaBond®-149 S
</t>
    </r>
    <r>
      <rPr>
        <sz val="10"/>
        <rFont val="Arial"/>
        <family val="2"/>
        <charset val="204"/>
      </rPr>
      <t xml:space="preserve">Быстротвердеющий однокомпонентный жесткий паркетный клей на основе органического растворителя. Для приклеивания массивной доски, паркетной доски, штучного паркета, модульного паркета, художественного паркета, индустриального паркета, торцевого мощения, а также для приклеивания ДСП, фанеры и OSB-плиты, подходит для полов с подогревом. </t>
    </r>
  </si>
  <si>
    <t>556679</t>
  </si>
  <si>
    <t>Ведро 25 кг</t>
  </si>
  <si>
    <t xml:space="preserve">https://sikahome.ru/catalog/ukladka-parketa/sikabond-537-parquet/ </t>
  </si>
  <si>
    <r>
      <t xml:space="preserve">SikaBond ®-537 Parquet
</t>
    </r>
    <r>
      <rPr>
        <sz val="10"/>
        <rFont val="Arial"/>
        <family val="2"/>
        <charset val="204"/>
      </rPr>
      <t>Дисперсионный однокомпонентный жесткий паркетный клей. Подходит для приклеивания по всех поверхности следующих покрытий: фанеры на цементную стяжку под паркет,  ДСП, OSB-плиты; совместим с системой "Теплый пол". Пешеходное движение и нагрузка через 24-48 часа. Паркет через 5-7 дней готов к шлифовке и циклевке. Высокое начальное сцепление, устойчивость к старению. Готов к использованию, легко наносится.</t>
    </r>
  </si>
  <si>
    <t>468619</t>
  </si>
  <si>
    <t>Ведро 18 кг</t>
  </si>
  <si>
    <t xml:space="preserve">https://sikahome.ru/catalog/ukladka-parketa/sikabond-151/ </t>
  </si>
  <si>
    <r>
      <rPr>
        <b/>
        <u/>
        <sz val="11"/>
        <rFont val="Arial"/>
        <family val="2"/>
        <charset val="204"/>
      </rPr>
      <t>SikaBond®-151</t>
    </r>
    <r>
      <rPr>
        <sz val="10"/>
        <rFont val="Arial"/>
        <family val="2"/>
        <charset val="204"/>
      </rPr>
      <t xml:space="preserve">
Однокомпонентный, не содержащий растворителей и воды</t>
    </r>
    <r>
      <rPr>
        <b/>
        <sz val="10"/>
        <rFont val="Arial"/>
        <family val="2"/>
        <charset val="204"/>
      </rPr>
      <t xml:space="preserve"> клей
для деревянных полов</t>
    </r>
    <r>
      <rPr>
        <sz val="10"/>
        <rFont val="Arial"/>
        <family val="2"/>
        <charset val="204"/>
      </rPr>
      <t xml:space="preserve"> на основе силан-модифицированного полимера (SMP). Предназначен для полного поверхностного склеивания деревянных полов, таких как: паркетная доска, мозаичный паркет, лампаркет, массивная доска. Легко наносится, легко поддается очистке. Пригоден для использования в помещениях с подогревом пола.</t>
    </r>
  </si>
  <si>
    <t>594314</t>
  </si>
  <si>
    <t>Ведро 17 кг</t>
  </si>
  <si>
    <t xml:space="preserve">https://sikahome.ru/catalog/ukladka-parketa/sikabond-152/ </t>
  </si>
  <si>
    <r>
      <t xml:space="preserve">SikaBond®-152
</t>
    </r>
    <r>
      <rPr>
        <sz val="10"/>
        <rFont val="Arial"/>
        <family val="2"/>
        <charset val="204"/>
      </rPr>
      <t xml:space="preserve">Однокомпонентный, не содержащий растворителей, воды и фталатов </t>
    </r>
    <r>
      <rPr>
        <b/>
        <sz val="10"/>
        <rFont val="Arial"/>
        <family val="2"/>
        <charset val="204"/>
      </rPr>
      <t>клей для деревянных полов</t>
    </r>
    <r>
      <rPr>
        <sz val="10"/>
        <rFont val="Arial"/>
        <family val="2"/>
        <charset val="204"/>
      </rPr>
      <t xml:space="preserve"> на основе сила
модифицированного полимера (SMP),</t>
    </r>
    <r>
      <rPr>
        <b/>
        <sz val="10"/>
        <rFont val="Arial"/>
        <family val="2"/>
        <charset val="204"/>
      </rPr>
      <t xml:space="preserve"> обладающий высокой тиксотропностью</t>
    </r>
    <r>
      <rPr>
        <sz val="10"/>
        <rFont val="Arial"/>
        <family val="2"/>
        <charset val="204"/>
      </rPr>
      <t>. Предназначен для приклеивания деревянных полов, таких как: паркетная доска, мозаичный паркет, лампаркет, массивная доска. Пригоден для использования в помещениях с подогревом пола. Легкость нанесения с помощью устройства SikaBond Dispenser, а так же может быть нанесен с помощью строительного пистолета.</t>
    </r>
  </si>
  <si>
    <t>583893</t>
  </si>
  <si>
    <t>542727</t>
  </si>
  <si>
    <t>600мл, (коробка 20шт)</t>
  </si>
  <si>
    <t xml:space="preserve">https://sikahome.ru/catalog/ukladka-parketa/sika-acoubond-system/ </t>
  </si>
  <si>
    <r>
      <t xml:space="preserve">Sika AcouBond- System
</t>
    </r>
    <r>
      <rPr>
        <sz val="10"/>
        <rFont val="Arial"/>
        <family val="2"/>
        <charset val="204"/>
      </rPr>
      <t xml:space="preserve">Система Sika® AcouBond® состоит из мата SikaLayer® (толщина 3 мм или 5 мм) и эластичного клея SikaBond®-52 Parquet. Применяется для помещений с высокими требованиями по звукоизоляции. Пригодно для всех типов деревянных полов. Пригодно для приклеивания паркета на керамическую плитку. Маты не подвержены износу. Уменьшение звука шагов до 18 dB. низкий расход клея, простота укладки. </t>
    </r>
  </si>
  <si>
    <t>55606</t>
  </si>
  <si>
    <t>Рулон 19,95 м2 (толщина 5 мм)</t>
  </si>
  <si>
    <t>50368</t>
  </si>
  <si>
    <t>Рулон 25,05 м2 (толщина 3 мм)</t>
  </si>
  <si>
    <t>151737</t>
  </si>
  <si>
    <t>Рулон 12,50 м2 (толщина 3 мм)</t>
  </si>
  <si>
    <t xml:space="preserve">https://sikahome.ru/catalog/ukladka-parketa/sika-spatula-b11/ </t>
  </si>
  <si>
    <r>
      <t xml:space="preserve">Шпатель Sika spatula B11
</t>
    </r>
    <r>
      <rPr>
        <sz val="12"/>
        <rFont val="Arial"/>
        <family val="2"/>
        <charset val="204"/>
      </rPr>
      <t>Шпатель для нанесения паркетных клеев, размер зубьев B11, ширина 180 мм. Формирует клеевой валик нужной формы.</t>
    </r>
  </si>
  <si>
    <t>487481</t>
  </si>
  <si>
    <t>1 шт (в коробке 6 шт)</t>
  </si>
  <si>
    <t>https://sikahome.ru/catalog/ukladka-parketa/sikabond-rapid-dpm/</t>
  </si>
  <si>
    <t>SikaBond® Rapid DPM                                                   Применяется для упрочнения верхнего слоя основания, повышения адгезии клея и создания влагонепроницаемой мембраны. Материал сокращает время укладки паркета и расход клея. Состав обладает малой вязкостью и высокой проникающей способностью</t>
  </si>
  <si>
    <t>175129</t>
  </si>
  <si>
    <t xml:space="preserve">https://sikahome.ru/catalog/ukladka-parketa/sikabond-dispenser-1800-power-/ </t>
  </si>
  <si>
    <r>
      <t xml:space="preserve">Диспенсер SikaBond Dispenser-1800 Power
</t>
    </r>
    <r>
      <rPr>
        <sz val="11"/>
        <rFont val="Arial"/>
        <family val="2"/>
        <charset val="204"/>
      </rPr>
      <t>Запатентованное устройство для нанесения эластичного клея SikaBond-52 Parquet (1800 мл) на плоские поверхности для приклеивания деревянных напольных покрытий. Зарядки аккумулятора хватает на 40 колбас или 120 м2. Очень быстрое нанесение клея, возможность работать стоя, равномерный расход клея, минимум остатков клея в упаковке, чистая работа, простота очистки.</t>
    </r>
  </si>
  <si>
    <t>417865</t>
  </si>
  <si>
    <t>1 штука</t>
  </si>
  <si>
    <t xml:space="preserve">https://sikahome.ru/catalog/ukladka-parketa/sika-dispenser-5400/ </t>
  </si>
  <si>
    <r>
      <t xml:space="preserve">Диспенсер SikaBond Dispenser-5400
</t>
    </r>
    <r>
      <rPr>
        <sz val="11"/>
        <rFont val="Arial"/>
        <family val="2"/>
        <charset val="204"/>
      </rPr>
      <t>Запатентованное устройство для нанесения однокомпонентного эластичного клея SikaBond®-52 Parquet (3 х 1800 мл) на плоские поверхности для приклеивания деревянных напольных покрытий. Очень быстрое нанесение клея, возможность работать стоя, равномерный расход клея, минимум остатков клея в упаковке, чистая работа, простота очистки.</t>
    </r>
    <r>
      <rPr>
        <b/>
        <u/>
        <sz val="12"/>
        <rFont val="Arial"/>
        <family val="2"/>
        <charset val="204"/>
      </rPr>
      <t xml:space="preserve">
</t>
    </r>
  </si>
  <si>
    <t>92717</t>
  </si>
  <si>
    <t>цена по запросу</t>
  </si>
  <si>
    <t>Строительные клеи и анкеровка</t>
  </si>
  <si>
    <t xml:space="preserve">https://sikahome.ru/catalog/stroitelnye-klei-i-ankerovka/sika-anchorfix-1/ </t>
  </si>
  <si>
    <r>
      <rPr>
        <b/>
        <u/>
        <sz val="12"/>
        <rFont val="Arial"/>
        <family val="2"/>
        <charset val="204"/>
      </rPr>
      <t>Sika AnchorFix®-1</t>
    </r>
    <r>
      <rPr>
        <sz val="10"/>
        <rFont val="Arial"/>
        <family val="2"/>
        <charset val="204"/>
      </rPr>
      <t xml:space="preserve">
</t>
    </r>
    <r>
      <rPr>
        <b/>
        <sz val="10"/>
        <rFont val="Arial"/>
        <family val="2"/>
        <charset val="204"/>
      </rPr>
      <t>Двухкомпонентный быстротвердеющий клей для крепления резьбовых шпилек, арматуры в бетоне, камне, дереве, кирпиче.</t>
    </r>
    <r>
      <rPr>
        <sz val="10"/>
        <rFont val="Arial"/>
        <family val="2"/>
        <charset val="204"/>
      </rPr>
      <t xml:space="preserve"> Химический анкер. Способен выдерживать высокую нагрузку. Возможность применения с использованием стандартного пистолета для герметика. Не стекает даже с потолка. Применение до -10С. Не содержит стирола и растворителей. Не имеет резкого запаха.</t>
    </r>
  </si>
  <si>
    <t>553076</t>
  </si>
  <si>
    <t>300 мл, серый  (коробка 12 шт)</t>
  </si>
  <si>
    <t>https://sikahome.ru/catalog/stroitelnye-klei-i-ankerovka/sika-anchorfix-3030/</t>
  </si>
  <si>
    <r>
      <rPr>
        <b/>
        <u/>
        <sz val="12"/>
        <rFont val="Arial"/>
        <family val="2"/>
        <charset val="204"/>
      </rPr>
      <t>Sika AnchorFix®-3030</t>
    </r>
    <r>
      <rPr>
        <u/>
        <sz val="10"/>
        <rFont val="Arial"/>
        <family val="2"/>
        <charset val="204"/>
      </rPr>
      <t xml:space="preserve">
В</t>
    </r>
    <r>
      <rPr>
        <sz val="10"/>
        <rFont val="Arial"/>
        <family val="2"/>
        <charset val="204"/>
      </rPr>
      <t xml:space="preserve">ысокопрочный двухкомпонентный тиксотропный эпоксидный анкеровочный состав для закрепления резьбовых шпилек и арматурных стержней в сухом и водонасыщенном бетоне с трещинами и без трещин. Только для профессионального применения. Необходим механический монтажный пистолет для работы с картриджами 385 и 585 мл состава. Не оползает с вертикальных и потолочных поверхностей. Применение От +10 до +40 °C. Огнестойкий не содержит стирола. </t>
    </r>
  </si>
  <si>
    <t>677399</t>
  </si>
  <si>
    <t>585 мл сдвоенный картридж</t>
  </si>
  <si>
    <t xml:space="preserve">https://sikahome.ru/catalog/stroitelnye-klei-i-ankerovka/sikadur-31-cf-normal/ </t>
  </si>
  <si>
    <r>
      <rPr>
        <b/>
        <u/>
        <sz val="12"/>
        <rFont val="Arial"/>
        <family val="2"/>
        <charset val="204"/>
      </rPr>
      <t>Sikadur® -31 CF Normal</t>
    </r>
    <r>
      <rPr>
        <b/>
        <u/>
        <sz val="10"/>
        <rFont val="Arial"/>
        <family val="2"/>
        <charset val="204"/>
      </rPr>
      <t xml:space="preserve">
</t>
    </r>
    <r>
      <rPr>
        <b/>
        <sz val="10"/>
        <rFont val="Arial"/>
        <family val="2"/>
        <charset val="204"/>
      </rPr>
      <t>Cверхпрочный универсальный двухкомпонентный клей-ремсостав на эпоксидной основе.</t>
    </r>
    <r>
      <rPr>
        <sz val="10"/>
        <rFont val="Arial"/>
        <family val="2"/>
        <charset val="204"/>
      </rPr>
      <t xml:space="preserve"> Идеален для ремонта ступеней, сколов, трещин, швов, приклейки уголков. Высокая прочность и адгезия к большинству строительных материалов. Не стекает, возможно нанесение на стены и потолок. Подходит для нанесения на влажный бетон. Высокая стойкость к истиранию, высокая химическая стойкость. Набор прочности на сжатие 60 Н/мм2 за 1 день. Отверждается без усадки. Не содержит растворителей.
</t>
    </r>
  </si>
  <si>
    <t>482449</t>
  </si>
  <si>
    <t>1,2 кг сдвоенное ведро A+B Normal (коробка 6 шт)</t>
  </si>
  <si>
    <t>564323</t>
  </si>
  <si>
    <t>Ведро 6 кг</t>
  </si>
  <si>
    <r>
      <rPr>
        <b/>
        <sz val="12"/>
        <rFont val="Arial"/>
        <family val="2"/>
        <charset val="204"/>
      </rPr>
      <t>SikaGrout®-212</t>
    </r>
    <r>
      <rPr>
        <sz val="10"/>
        <rFont val="Arial"/>
        <family val="2"/>
        <charset val="204"/>
      </rPr>
      <t xml:space="preserve">
Подливочный раствор на цементной основе. Толщина подливки от 10 до 40 мм. Применяется в качестве подливки оснований под тяжелое оборудование, подливки под опорные плиты, заполнения швов между элементами сборного железобетона, омоноличиванию стыков и примыканий, фиксации элементов при монтаже. Расход  2кг на 1 литр объема или 1мм толщины 1м2</t>
    </r>
  </si>
  <si>
    <t>478511</t>
  </si>
  <si>
    <t>Мешoк 25кг</t>
  </si>
  <si>
    <t xml:space="preserve">https://sikahome.ru/catalog/stroitelnye-klei-i-ankerovka/sikagrout-212/ </t>
  </si>
  <si>
    <t>663266</t>
  </si>
  <si>
    <t>Вед 1,5 кг</t>
  </si>
  <si>
    <t>https://sikahome.ru/catalog/stroitelnye-klei-i-ankerovka/sika-monotop-312n/</t>
  </si>
  <si>
    <r>
      <rPr>
        <b/>
        <u/>
        <sz val="12"/>
        <rFont val="Arial"/>
        <family val="2"/>
        <charset val="204"/>
      </rPr>
      <t>Sika MonoTop®-312N</t>
    </r>
    <r>
      <rPr>
        <sz val="10"/>
        <rFont val="Arial"/>
        <family val="2"/>
        <charset val="204"/>
      </rPr>
      <t xml:space="preserve">
Однокомпонентный ремонтный раствор тиксотропной консистенции, с низкой усадкой, армированный фиброй. Наносится толщиной от 10 до 50мм за один слой. Для ремонта всех типов железобетонных конструкций: ремонт бетона в зданиях, мостах, сооружениях и т.п. Применяется для структурного усиления. Высокая трещиностойкость за счет армирования фиброй,  стойкость к проникновению хлоридов, морозостойкость.</t>
    </r>
  </si>
  <si>
    <t>472414</t>
  </si>
  <si>
    <t>https://sikahome.ru/catalog/stroitelnye-klei-i-ankerovka/sika-monotop-2212/</t>
  </si>
  <si>
    <r>
      <rPr>
        <b/>
        <u/>
        <sz val="12"/>
        <rFont val="Arial"/>
        <family val="2"/>
        <charset val="204"/>
      </rPr>
      <t>Sika MonoTop®-2212</t>
    </r>
    <r>
      <rPr>
        <sz val="10"/>
        <rFont val="Arial"/>
        <family val="2"/>
        <charset val="204"/>
      </rPr>
      <t xml:space="preserve">
Однокомпонентный ремонтный раствор на цементной основе, тиксотропного типа, с компенсированной усадкой, армированный полимерной фиброй. Толщина нанесения от 5 до 50 мм. Класс R2 согласно ГОСТ 56378. Отличная удобоукладываемость..  Ремонтная смесь предназначена для ремонта бетонных и железобетонных конструкций принаружных и внутренних работах. Ремонта цокольной части здания, с последующей облицовкой плиткой. Сохранения и восстановления пассивации конструкций.</t>
    </r>
  </si>
  <si>
    <t>663263</t>
  </si>
  <si>
    <t xml:space="preserve">Ведро 1,5 кг  </t>
  </si>
  <si>
    <t>624443</t>
  </si>
  <si>
    <t>Клеи и герметики</t>
  </si>
  <si>
    <t xml:space="preserve">https://sikahome.ru/catalog/otdelka-sten-i-fasadov/sikaflex-11-fc/ </t>
  </si>
  <si>
    <r>
      <rPr>
        <b/>
        <u/>
        <sz val="12"/>
        <rFont val="Arial"/>
        <family val="2"/>
        <charset val="204"/>
      </rPr>
      <t>Sikaflex®-11 FC+</t>
    </r>
    <r>
      <rPr>
        <b/>
        <u/>
        <sz val="10"/>
        <rFont val="Arial"/>
        <family val="2"/>
        <charset val="204"/>
      </rPr>
      <t xml:space="preserve"> </t>
    </r>
    <r>
      <rPr>
        <u/>
        <sz val="10"/>
        <rFont val="Arial"/>
        <family val="2"/>
        <charset val="204"/>
      </rPr>
      <t xml:space="preserve">(i-Cure полиуретан) </t>
    </r>
    <r>
      <rPr>
        <sz val="10"/>
        <rFont val="Arial"/>
        <family val="2"/>
        <charset val="204"/>
      </rPr>
      <t xml:space="preserve">
</t>
    </r>
    <r>
      <rPr>
        <b/>
        <sz val="10"/>
        <rFont val="Arial"/>
        <family val="2"/>
        <charset val="204"/>
      </rPr>
      <t>Универсальный клей-герметик с высокой прочностью и эластичностью.</t>
    </r>
    <r>
      <rPr>
        <sz val="10"/>
        <rFont val="Arial"/>
        <family val="2"/>
        <charset val="204"/>
      </rPr>
      <t xml:space="preserve"> Идеально подходит для герметизации вертикальных и горизонтальных швов, трещин, соединений. Является эластичным клеем для различных материалов, таких как металл, дерево, гранит, бетон и т.д. Герметизация и приклеивание в одной операции. Для внутренних и наружных работ. Обладает высокой адгезией к различным материалам. Для пористых и непористых оснований. Водостойкий, не вызывает коррозии. При полимеризации не образуется пузырьков (не вспенивается). Обладает низкой текучестью – удобен в работе. Высокая стойкость к УФ и погодным условия. Сохраняет высокую прочность и эластичность при ударах и вибрациях. Возможны шлифовка и окрашивание. Экологичный. Легко моется с помощью губки и моющих средств.
</t>
    </r>
  </si>
  <si>
    <t>1017</t>
  </si>
  <si>
    <t>600 мл, бетон.серый (коробка 20 шт)</t>
  </si>
  <si>
    <t>86881</t>
  </si>
  <si>
    <t>300 мл, белый (коробка 12 шт)</t>
  </si>
  <si>
    <t>86886</t>
  </si>
  <si>
    <t>300 мл, бетон.серый  (коробка 12 шт)</t>
  </si>
  <si>
    <t>156472</t>
  </si>
  <si>
    <t>300 мл, светло-коричневый (кор. 12 шт)</t>
  </si>
  <si>
    <t>87849</t>
  </si>
  <si>
    <t>300 мл, кирпично-красный (коробка 12 шт)</t>
  </si>
  <si>
    <t>89432</t>
  </si>
  <si>
    <t>300 мл, бежевый (коробка 12 шт)</t>
  </si>
  <si>
    <t>89443</t>
  </si>
  <si>
    <t>300 мл, черный (коробка 12 шт)</t>
  </si>
  <si>
    <t>89444</t>
  </si>
  <si>
    <t>300 мл, коричневый (коробка 12 шт)</t>
  </si>
  <si>
    <t xml:space="preserve">https://sikahome.ru/catalog/klei-i-germetiki/sikaflex-construction-plus/ </t>
  </si>
  <si>
    <r>
      <rPr>
        <b/>
        <u/>
        <sz val="12"/>
        <rFont val="Arial"/>
        <family val="2"/>
        <charset val="204"/>
      </rPr>
      <t>Sikaflex® Construction+</t>
    </r>
    <r>
      <rPr>
        <u/>
        <sz val="10"/>
        <rFont val="Arial"/>
        <family val="2"/>
        <charset val="204"/>
      </rPr>
      <t xml:space="preserve"> (i-Cure полиуретан)</t>
    </r>
    <r>
      <rPr>
        <sz val="10"/>
        <rFont val="Arial"/>
        <family val="2"/>
        <charset val="204"/>
      </rPr>
      <t xml:space="preserve">
</t>
    </r>
    <r>
      <rPr>
        <b/>
        <sz val="10"/>
        <rFont val="Arial"/>
        <family val="2"/>
        <charset val="204"/>
      </rPr>
      <t xml:space="preserve">Однокомпонентный полиуретановый герметик для герметизации швов. </t>
    </r>
    <r>
      <rPr>
        <sz val="10"/>
        <rFont val="Arial"/>
        <family val="2"/>
        <charset val="204"/>
      </rPr>
      <t>Применяется для герметизации деформационных и конструктивных/изоляционных швов вокруг окон и дверей, фасадных элементов, оболочек и т.д. в бетонных, кирпичных, деревянных, металлических конструкциях и конструкциях из ПВХ. Не вспеничается при отверждении. Без запаха, без растворителя. Выдерживает подвижку шва до 35%, упругое восстановление 80%, удлинение до разрыва 800%.</t>
    </r>
  </si>
  <si>
    <t>435667</t>
  </si>
  <si>
    <t>600 мл, бел. (уп. 20 шт)</t>
  </si>
  <si>
    <t>438640</t>
  </si>
  <si>
    <t>600 мл, сер.бет. (уп. 20 шт)</t>
  </si>
  <si>
    <t>435669</t>
  </si>
  <si>
    <t>600 мл, корич. (уп. 20 шт)</t>
  </si>
  <si>
    <t>435668</t>
  </si>
  <si>
    <t>600 мл, черн. (уп. 20 шт)</t>
  </si>
  <si>
    <t>443737</t>
  </si>
  <si>
    <t>300 мл, сер.бет. (уп. 12 шт)</t>
  </si>
  <si>
    <t>443753</t>
  </si>
  <si>
    <t>300 мл, белый (уп. 12 шт)</t>
  </si>
  <si>
    <t>443758</t>
  </si>
  <si>
    <t>300 мл, бежев. (уп. 12 шт)</t>
  </si>
  <si>
    <t>443761</t>
  </si>
  <si>
    <t>300 мл, черный (уп. 12 шт)</t>
  </si>
  <si>
    <t>443764</t>
  </si>
  <si>
    <t>300 мл, корич. (уп. 12 шт)</t>
  </si>
  <si>
    <t xml:space="preserve">https://sikahome.ru/catalog/klei-i-germetiki/sikaflex-precast/ </t>
  </si>
  <si>
    <r>
      <rPr>
        <b/>
        <u/>
        <sz val="12"/>
        <rFont val="Arial"/>
        <family val="2"/>
        <charset val="204"/>
      </rPr>
      <t>Sikaflex® Precast</t>
    </r>
    <r>
      <rPr>
        <sz val="10"/>
        <rFont val="Arial"/>
        <family val="2"/>
        <charset val="204"/>
      </rPr>
      <t xml:space="preserve">
Однокомпонентный полиуретановый герметик для строительных швов. Применяется для  герметизации швов в строительных конструкциях, таких как: деформационные и конструктивные/изоляционные  швы  вокруг  окон  и  дверей,  фасадных  элементов,  оболочек  и т.д.  в  бетонных,  кирпичных,  деревянных,  металлических  конструкциях  и конструкциях из ПВХ.</t>
    </r>
  </si>
  <si>
    <t>497860</t>
  </si>
  <si>
    <t>600 мл, бежевый  (коробка 20 шт)</t>
  </si>
  <si>
    <t>511424</t>
  </si>
  <si>
    <t>600 мл, серый (коробка 20 шт)</t>
  </si>
  <si>
    <t>511423</t>
  </si>
  <si>
    <t>600 мл, белый (коробка 20 шт)</t>
  </si>
  <si>
    <t xml:space="preserve">https://sikahome.ru/catalog/klei-i-germetiki/sikaflex-at-connection/ </t>
  </si>
  <si>
    <r>
      <rPr>
        <b/>
        <u/>
        <sz val="12"/>
        <rFont val="Arial"/>
        <family val="2"/>
        <charset val="204"/>
      </rPr>
      <t>Sikaflex® AT Connection</t>
    </r>
    <r>
      <rPr>
        <sz val="10"/>
        <rFont val="Arial"/>
        <family val="2"/>
        <charset val="204"/>
      </rPr>
      <t xml:space="preserve">
Универсальный высокоэластичный гибридный герметик на основе силан-модифицированых полимеров (технология гибрида полиуретана)  для самого широкого спектра пористых и непористых оснований. Применяется как универсальный шовный герметик для стыковых и подвижных швов. Высокая стойкость к УФ. Возможно окрашивание. Не содержит растворителей и силикона. Не имеет запаха.</t>
    </r>
  </si>
  <si>
    <t>527075</t>
  </si>
  <si>
    <t>300 мл, серый (кор. 12 шт)</t>
  </si>
  <si>
    <t>527078</t>
  </si>
  <si>
    <t>300 мл, белый (к. 12 шт)</t>
  </si>
  <si>
    <t xml:space="preserve">https://sikahome.ru/catalog/klei-i-germetiki/sikahyflex-105/ </t>
  </si>
  <si>
    <r>
      <rPr>
        <b/>
        <u/>
        <sz val="12"/>
        <rFont val="Arial"/>
        <family val="2"/>
        <charset val="204"/>
      </rPr>
      <t>SikaHyflex®-105</t>
    </r>
    <r>
      <rPr>
        <sz val="10"/>
        <rFont val="Arial"/>
        <family val="2"/>
        <charset val="204"/>
      </rPr>
      <t xml:space="preserve">
</t>
    </r>
    <r>
      <rPr>
        <b/>
        <sz val="10"/>
        <rFont val="Arial"/>
        <family val="2"/>
        <charset val="204"/>
      </rPr>
      <t xml:space="preserve">Нейтральный высокоэластичный погодостойкий силиконовый герметик. </t>
    </r>
    <r>
      <rPr>
        <sz val="10"/>
        <rFont val="Arial"/>
        <family val="2"/>
        <charset val="204"/>
      </rPr>
      <t>Высокая адгезия к пористым и непористым основаниям. Способность к деформациям шва ±35%. Очень высокая стойкость к погодным условиям. Водостойкий и морозостойкий. Нейтральный, не содержит уксусной кислоты. Не вызывает коррозии, не агрессивен. Легко разглаживается и отличается хорошей удобоукладываемостью. Температура эксплуатации от -40 °C до +150 °C.</t>
    </r>
  </si>
  <si>
    <t>492961</t>
  </si>
  <si>
    <t>492957</t>
  </si>
  <si>
    <t>492958</t>
  </si>
  <si>
    <t>600 мл, беж. (коробка 20 шт)</t>
  </si>
  <si>
    <t xml:space="preserve">https://sikahome.ru/catalog/klei-i-germetiki/sikasil-c/ </t>
  </si>
  <si>
    <r>
      <rPr>
        <b/>
        <u/>
        <sz val="12"/>
        <rFont val="Arial"/>
        <family val="2"/>
        <charset val="204"/>
      </rPr>
      <t>Sikasil®-C</t>
    </r>
    <r>
      <rPr>
        <sz val="10"/>
        <rFont val="Arial"/>
        <family val="2"/>
        <charset val="204"/>
      </rPr>
      <t xml:space="preserve">
</t>
    </r>
    <r>
      <rPr>
        <b/>
        <sz val="10"/>
        <rFont val="Arial"/>
        <family val="2"/>
        <charset val="204"/>
      </rPr>
      <t xml:space="preserve">Нейтральный санитарный силиконовый герметик для общестроительных и санитарно-технических работ. </t>
    </r>
    <r>
      <rPr>
        <sz val="10"/>
        <rFont val="Arial"/>
        <family val="2"/>
        <charset val="204"/>
      </rPr>
      <t>100% силикон, высокая адгезия к непористым основаниям. Температура эксплуатации –50 °С...+150 °С. Высокая стойкость к УФ, погодным условиям, биокоррозии (к плесени и грибкам). Водостойкий и морозостойкий. Нейтральный, не содержит уксусной кислоты. Не вызывает коррозии, не агрессивен. Подходит для окрашенных поверхностей.</t>
    </r>
  </si>
  <si>
    <t>564752</t>
  </si>
  <si>
    <t>600 мл, прозр. (коробка 20 шт)</t>
  </si>
  <si>
    <t>73984</t>
  </si>
  <si>
    <t>300 мл, прозр. (коробка 12 шт)</t>
  </si>
  <si>
    <t>73985</t>
  </si>
  <si>
    <t>300 мл, бел. (коробка 12 шт)</t>
  </si>
  <si>
    <t>151795</t>
  </si>
  <si>
    <t>300 мл, светло-серый (кор. 12 шт) под заказ</t>
  </si>
  <si>
    <t>88849</t>
  </si>
  <si>
    <t>300 мл, жасмин (кор. 12 шт) под заказ</t>
  </si>
  <si>
    <t>409127</t>
  </si>
  <si>
    <t>300 мл, антрацит (кор. 12 шт) под заказ</t>
  </si>
  <si>
    <t>524126</t>
  </si>
  <si>
    <t>300 мл, бежевый (кор. 12 шт) под заказ</t>
  </si>
  <si>
    <t>119362</t>
  </si>
  <si>
    <t>300 мл, коричневый (кор. 12 шт) под заказ</t>
  </si>
  <si>
    <t>513730</t>
  </si>
  <si>
    <t>300 мл, пепельный (кор. 12 шт) под заказ</t>
  </si>
  <si>
    <t>89445</t>
  </si>
  <si>
    <t>300 мл, серый (кор. 12 шт) под заказ</t>
  </si>
  <si>
    <t>88850</t>
  </si>
  <si>
    <t>300 мл, манхэттен (кор. 12 шт)  под заказ</t>
  </si>
  <si>
    <t>72030</t>
  </si>
  <si>
    <t>300 мл,серый бетон  (кор. 12 шт) под заказ</t>
  </si>
  <si>
    <t xml:space="preserve">https://sikahome.ru/catalog/klei-i-germetiki/sanisil/ </t>
  </si>
  <si>
    <r>
      <rPr>
        <b/>
        <u/>
        <sz val="12"/>
        <rFont val="Arial"/>
        <family val="2"/>
        <charset val="204"/>
      </rPr>
      <t xml:space="preserve">Sanisil®  </t>
    </r>
    <r>
      <rPr>
        <sz val="10"/>
        <rFont val="Arial"/>
        <family val="2"/>
        <charset val="204"/>
      </rPr>
      <t xml:space="preserve">
</t>
    </r>
    <r>
      <rPr>
        <b/>
        <sz val="10"/>
        <rFont val="Arial"/>
        <family val="2"/>
        <charset val="204"/>
      </rPr>
      <t xml:space="preserve">Санитарный силиконовый герметик для общестроительных и санитарно-технических работ. </t>
    </r>
    <r>
      <rPr>
        <sz val="10"/>
        <rFont val="Arial"/>
        <family val="2"/>
        <charset val="204"/>
      </rPr>
      <t>100% силикон, высокая адгезия к непористым основаниям. Высокая стойкость к биокоррозии (к плесени и грибкам).</t>
    </r>
  </si>
  <si>
    <t>73988</t>
  </si>
  <si>
    <t>73999</t>
  </si>
  <si>
    <t xml:space="preserve">https://sikahome.ru/catalog/klei-i-germetiki/sikasil-universal/ </t>
  </si>
  <si>
    <r>
      <rPr>
        <b/>
        <u/>
        <sz val="12"/>
        <rFont val="Arial"/>
        <family val="2"/>
        <charset val="204"/>
      </rPr>
      <t>Sikasil® Universal</t>
    </r>
    <r>
      <rPr>
        <u/>
        <sz val="10"/>
        <rFont val="Arial"/>
        <family val="2"/>
        <charset val="204"/>
      </rPr>
      <t xml:space="preserve">
</t>
    </r>
    <r>
      <rPr>
        <b/>
        <sz val="10"/>
        <rFont val="Arial"/>
        <family val="2"/>
        <charset val="204"/>
      </rPr>
      <t xml:space="preserve">Универсальный силиконовый герметик. </t>
    </r>
    <r>
      <rPr>
        <sz val="10"/>
        <rFont val="Arial"/>
        <family val="2"/>
        <charset val="204"/>
      </rPr>
      <t>Для большинства непористых поверхностей (например, стекло, глазурированная керамическая плитка, алюминий, ПВХ, импрегнированная древесина). Используется в качестве эластичного герметика для остекления окон, герметизации систем кондиционирования, контейнеров и др.</t>
    </r>
  </si>
  <si>
    <t>107386</t>
  </si>
  <si>
    <t>280 мл, прозр. (коробка 12 шт)</t>
  </si>
  <si>
    <t>107370</t>
  </si>
  <si>
    <t>280 мл, белый (коробка 12 шт)</t>
  </si>
  <si>
    <t>557279</t>
  </si>
  <si>
    <t>https://sikahome.ru/catalog/klei-i-germetiki/sikasil-pool/</t>
  </si>
  <si>
    <t xml:space="preserve">Sikasil® Pool                                                              Однокомпонентный силиконовый герметик нейтрального отверждения, используется для герметизации швов внутри и по периметру плавательных бассейнов, на участках, постоянно находящихся под водой, во влажной среде (например, в душевых спортзалов или оздоровительных учреждений), между керамической плиткой, бетонными, стеклянными, металлическими и иными стандартными основаниями.                                                                                       </t>
  </si>
  <si>
    <t>130876</t>
  </si>
  <si>
    <t>600 мл (20 шт в коробке)</t>
  </si>
  <si>
    <t xml:space="preserve">https://sikahome.ru/catalog/klei-i-germetiki/sikacryl-107/ </t>
  </si>
  <si>
    <r>
      <rPr>
        <b/>
        <u/>
        <sz val="12"/>
        <rFont val="Arial"/>
        <family val="2"/>
        <charset val="204"/>
      </rPr>
      <t>SIKACRYL®-107</t>
    </r>
    <r>
      <rPr>
        <sz val="10"/>
        <rFont val="Arial"/>
        <family val="2"/>
        <charset val="204"/>
      </rPr>
      <t xml:space="preserve">
Однокомпонентный универсальный </t>
    </r>
    <r>
      <rPr>
        <b/>
        <sz val="10"/>
        <rFont val="Arial"/>
        <family val="2"/>
        <charset val="204"/>
      </rPr>
      <t xml:space="preserve">акриловый герметик </t>
    </r>
    <r>
      <rPr>
        <sz val="10"/>
        <rFont val="Arial"/>
        <family val="2"/>
        <charset val="204"/>
      </rPr>
      <t>для заполнения трещин и стыков в статических соединениях. Для внутренних и наружных работ. Предназначен для заполнения трещин и швов, не обладающих подвижностью; для заполнения швов, стыков и трещин в стенах, на потолках, в деревянных конструкциях, в примыканиях дверей, окон, подоконников и т.д. Может использоваться на всех пористых поверхностях, таких как бетон, кирпич, штукатурка, дерево.</t>
    </r>
  </si>
  <si>
    <t>617943</t>
  </si>
  <si>
    <t>310 мл, бел. (кор. 24 шт)</t>
  </si>
  <si>
    <t xml:space="preserve">https://sikahome.ru/catalog/klei-i-germetiki/sikacryl-fire-620/ </t>
  </si>
  <si>
    <r>
      <rPr>
        <b/>
        <u/>
        <sz val="12"/>
        <rFont val="Arial"/>
        <family val="2"/>
        <charset val="204"/>
      </rPr>
      <t>Sikacryl®-620 Fire</t>
    </r>
    <r>
      <rPr>
        <sz val="10"/>
        <rFont val="Arial"/>
        <family val="2"/>
        <charset val="204"/>
      </rPr>
      <t xml:space="preserve">
Однокомпонентный огнезащитный (огнестойкость до 5 часов в соответствии с EN 1366-4, огнестойкость до 2 часов в соответствии с EN 1366-3) вспучивающийся герметик на водной основе. Предназначен для герметизации огнестойких соединительных швов и уплотнений проходок на пористых и непористых основаниях. Легкий в применении, можно окрашивать.
</t>
    </r>
  </si>
  <si>
    <t>537947</t>
  </si>
  <si>
    <t>600 мл, черный (коробка 12 шт)</t>
  </si>
  <si>
    <t>586006</t>
  </si>
  <si>
    <t>600 мл, белый (коробка 12 шт)</t>
  </si>
  <si>
    <t>585991</t>
  </si>
  <si>
    <t>600 мл, серый (коробка 12 шт)</t>
  </si>
  <si>
    <t>590349</t>
  </si>
  <si>
    <t xml:space="preserve">https://sikahome.ru/catalog/klei-i-germetiki/sikasil-fire-670/ </t>
  </si>
  <si>
    <r>
      <rPr>
        <b/>
        <u/>
        <sz val="12"/>
        <rFont val="Arial"/>
        <family val="2"/>
        <charset val="204"/>
      </rPr>
      <t>Sikasil®-670 Fire</t>
    </r>
    <r>
      <rPr>
        <sz val="10"/>
        <rFont val="Arial"/>
        <family val="2"/>
        <charset val="204"/>
      </rPr>
      <t xml:space="preserve">
Однокомпонентный, огнезащитный (предел огнестойкости до 4 часов в соответствии с EN 1366-4), отверждающийся за счет влаги воздуха, низкомодульный эластичный герметик, подходящий для деформационных и стыковых швов. Превосходная стойкость к воздействиям окружающей среды и старению. Очень хорошие рабочие характеристики – нанесение, заполняемость,
легко разглаживается. Хорошая адгезия к широкому спектру материалов. 
</t>
    </r>
  </si>
  <si>
    <t>585146</t>
  </si>
  <si>
    <t>492667</t>
  </si>
  <si>
    <t>585151</t>
  </si>
  <si>
    <t>585140</t>
  </si>
  <si>
    <t>590347</t>
  </si>
  <si>
    <t>590348</t>
  </si>
  <si>
    <t>300 мл, серый (коробка 12 шт)</t>
  </si>
  <si>
    <t>https://sikahome.ru/catalog/klei-i-germetiki/sika-blackseal-3/</t>
  </si>
  <si>
    <r>
      <rPr>
        <b/>
        <u/>
        <sz val="12"/>
        <rFont val="Arial"/>
        <family val="2"/>
        <charset val="204"/>
      </rPr>
      <t>Sika® BlackSeal®-3</t>
    </r>
    <r>
      <rPr>
        <sz val="10"/>
        <rFont val="Arial"/>
        <family val="2"/>
        <charset val="204"/>
      </rPr>
      <t xml:space="preserve">
Однокомпонентный шовный </t>
    </r>
    <r>
      <rPr>
        <b/>
        <sz val="10"/>
        <rFont val="Arial"/>
        <family val="2"/>
        <charset val="204"/>
      </rPr>
      <t xml:space="preserve">битумный клей-герметик </t>
    </r>
    <r>
      <rPr>
        <sz val="10"/>
        <rFont val="Arial"/>
        <family val="2"/>
        <charset val="204"/>
      </rPr>
      <t xml:space="preserve">для герметизации швов вокруг дымовых труб, мансардных окон, герметизации трещин, ремонта дефектов на битумной кровле, приклеивания гибкой черепицы. Обладает высокой адгезией к различным основаниям, не требует грунтования, универсален и прост в применении. Можно применять по влажному основанию. Длительный срок хранения. </t>
    </r>
  </si>
  <si>
    <t>613836</t>
  </si>
  <si>
    <t>300 мл, черн. (коробка 12 шт)</t>
  </si>
  <si>
    <t xml:space="preserve">https://sikahome.ru/catalog/klei-i-germetiki/sikasil-pool/ </t>
  </si>
  <si>
    <r>
      <rPr>
        <b/>
        <u/>
        <sz val="12"/>
        <rFont val="Arial"/>
        <family val="2"/>
        <charset val="204"/>
      </rPr>
      <t>Sikasil®-Pool</t>
    </r>
    <r>
      <rPr>
        <sz val="10"/>
        <rFont val="Arial"/>
        <family val="2"/>
        <charset val="204"/>
      </rPr>
      <t xml:space="preserve">
Однокомпонентный силиконовый герметик зон, постоянно находящихся в влажной среде. Используется для герметизации швов внутри и по периметру плавательных бассейнов, на участках, постоянно находящихся под водой, во влажной среде (например, в душевых спортзалов или оздоровительных учреждений), между керамической плиткой, бетонными, стеклянными, металлическими и иными стандартными основаниями. </t>
    </r>
  </si>
  <si>
    <t>400540</t>
  </si>
  <si>
    <t>600 мл, прозрачный (кор.20 шт)</t>
  </si>
  <si>
    <t>150295</t>
  </si>
  <si>
    <t>300 мл, белый (кор.12 шт)</t>
  </si>
  <si>
    <t xml:space="preserve">https://sikahome.ru/catalog/klei-i-germetiki/sika-maxtack/ </t>
  </si>
  <si>
    <r>
      <rPr>
        <b/>
        <u/>
        <sz val="12"/>
        <rFont val="Arial"/>
        <family val="2"/>
        <charset val="204"/>
      </rPr>
      <t xml:space="preserve">Sika MaxTack® </t>
    </r>
    <r>
      <rPr>
        <sz val="10"/>
        <rFont val="Arial"/>
        <family val="2"/>
        <charset val="204"/>
      </rPr>
      <t xml:space="preserve">
Однокомпонентный высокопрочный клей мгновенного
схватывания на основе водной дисперсии сополимеров для
приклеивания материалов как внутри помещений, так и на наружные
крытые поверхности. Многофункциональный высокопрочный клей для постоянного приклеивания на различные виды пористых строительных материалов, таких как: бетон, цементный раствор, волокнистый цемент, дерево и окрашенные твёрдые основы различных элементов оформления и декора.</t>
    </r>
  </si>
  <si>
    <t>405773</t>
  </si>
  <si>
    <t>300 мл, (коробка 12 шт)</t>
  </si>
  <si>
    <t xml:space="preserve">https://sikahome.ru/catalog/klei-i-germetiki/sika-maxtack-invisible/ </t>
  </si>
  <si>
    <r>
      <rPr>
        <b/>
        <u/>
        <sz val="12"/>
        <rFont val="Arial"/>
        <family val="2"/>
        <charset val="204"/>
      </rPr>
      <t>Sika MaxTack® Invisible</t>
    </r>
    <r>
      <rPr>
        <sz val="10"/>
        <rFont val="Arial"/>
        <family val="2"/>
        <charset val="204"/>
      </rPr>
      <t xml:space="preserve">
Однокомпонентный, не содержащий растворителей клей с высокой схватываемостью, который при отверждении становится прозрачным. Предназначен для склеивания внутренних и защищенных наружных строительных материалов, таких как плинтусы, деревянные рамы, панели, терракотовая керамическая плитка, анодированный алюминий, профили из ПВХ, полистирольные галтели и панели, полистирольная потолочная плитка и деревянные профилированные погонажные изделия. </t>
    </r>
  </si>
  <si>
    <t>468202</t>
  </si>
  <si>
    <t>https://sikahome.ru/catalog/klei-i-germetiki/sikaflex-111-stick-seal/</t>
  </si>
  <si>
    <r>
      <rPr>
        <b/>
        <u/>
        <sz val="12"/>
        <rFont val="Arial"/>
        <family val="2"/>
        <charset val="204"/>
      </rPr>
      <t>Sikaflex®-111 Stick &amp; Seal</t>
    </r>
    <r>
      <rPr>
        <b/>
        <u/>
        <sz val="11"/>
        <rFont val="Arial"/>
        <family val="2"/>
        <charset val="204"/>
      </rPr>
      <t xml:space="preserve"> </t>
    </r>
    <r>
      <rPr>
        <sz val="10"/>
        <rFont val="Arial"/>
        <family val="2"/>
        <charset val="204"/>
      </rPr>
      <t xml:space="preserve">
Однокомпонентный клей и герметик с очень широким адгезионным и уплотнительным профилем для оснований из большинства строительных материалов. Для внутреннего и наружного применения. Клей для склеивания большинства строительных материалов, таких как бетон, кирпичная кладка, большинство камней, керамика, древесина, металлы, стекло и пластмассы, такие как ПВХ, этилен-пропилен-диен-каучук (EPDM), полиамид (PA), полиэтилентерефталат (PET) и вспенивающий полистирол (EPS) / экструдированный вспененный полистирол (XPS). Подходит для герметизации вертикальных и горизонтальных швов.</t>
    </r>
  </si>
  <si>
    <t>582503</t>
  </si>
  <si>
    <t>290 мл, (коробка 12 шт)</t>
  </si>
  <si>
    <t>https://sikahome.ru/catalog/klei-i-germetiki/sikaflex-112-crystal-clear/</t>
  </si>
  <si>
    <r>
      <rPr>
        <b/>
        <u/>
        <sz val="12"/>
        <rFont val="Arial"/>
        <family val="2"/>
        <charset val="204"/>
      </rPr>
      <t>Sikaflex 112 Crystal Clear</t>
    </r>
    <r>
      <rPr>
        <sz val="10"/>
        <rFont val="Arial"/>
        <family val="2"/>
        <charset val="204"/>
      </rPr>
      <t xml:space="preserve">
Однокомпонентный прозрачный клей и герметик с хорошим начальным схватыванием, который склеивает и герметизирует большинство строительных материалов. Для внутреннего и наружного использования. Клей предназначен для склеивания большинства строительных материалов, таких как бетон, кирпичная кладка, большинство видов камней, керамика, древесина, металлы, стекло, ПВХ. В качестве герметика используется для герметизации швов вокруг склеенных компонентов. . На 100% прозрачный. </t>
    </r>
  </si>
  <si>
    <t>https://sikahome.ru/catalog/klei-i-germetiki/sikaflex-113-rapid-cure/</t>
  </si>
  <si>
    <r>
      <rPr>
        <b/>
        <u/>
        <sz val="12"/>
        <rFont val="Arial"/>
        <family val="2"/>
        <charset val="204"/>
      </rPr>
      <t xml:space="preserve">Sikaflex®-113 Rapid Cure </t>
    </r>
    <r>
      <rPr>
        <sz val="10"/>
        <rFont val="Arial"/>
        <family val="2"/>
        <charset val="204"/>
      </rPr>
      <t xml:space="preserve">
Однокомпонентный быстротвердеющий клей с высокой прочностью схватывания для внутреннего и наружного применения. Быстрое отверждение. Обработка уже через 20 минут. Совместим с EPS/XPS. Клей-герметик с маркировкой CE. Очень низкая эмиссия. Высокая адгезия к большинству строительных материалов</t>
    </r>
  </si>
  <si>
    <t>561315</t>
  </si>
  <si>
    <t xml:space="preserve">https://sikahome.ru/catalog/klei-i-germetiki/sikabond-114-grip-tight/ </t>
  </si>
  <si>
    <r>
      <rPr>
        <b/>
        <u/>
        <sz val="12"/>
        <rFont val="Arial"/>
        <family val="2"/>
        <charset val="204"/>
      </rPr>
      <t>SikaBond®-114 Grip Tight</t>
    </r>
    <r>
      <rPr>
        <sz val="10"/>
        <rFont val="Arial"/>
        <family val="2"/>
        <charset val="204"/>
      </rPr>
      <t xml:space="preserve">
Однокомпонентный монтажный клей на основе смолы натурального каучука с высокой конечной прочностью для склеивания оснований из большинства строительных материалов. Предназначен для склеивания различных компонентов конструкции: досок половых, жестких ПВХ-профилей, металлических защитных уголков, молдингов, панелей, плинтусов, листов картона, деревянных рам. Отличная адгезия к большинству оснований: бетон, строительный раствор, волокнистый цемент, древесина и краска.</t>
    </r>
  </si>
  <si>
    <t>561316</t>
  </si>
  <si>
    <t xml:space="preserve">https://sikahome.ru/catalog/klei-i-germetiki/sikabond-115-strong-fix/ </t>
  </si>
  <si>
    <r>
      <rPr>
        <b/>
        <u/>
        <sz val="12"/>
        <rFont val="Arial"/>
        <family val="2"/>
        <charset val="204"/>
      </rPr>
      <t>SikaBond®-115 Strong Fix</t>
    </r>
    <r>
      <rPr>
        <sz val="10"/>
        <rFont val="Arial"/>
        <family val="2"/>
        <charset val="204"/>
      </rPr>
      <t xml:space="preserve">
Однокомпонентный монтажный клей на основе воды с высокой конечной прочностью для склеивания оснований из большинства строительных материалов. Предназначен для склеивания различных внутренних и защищенных наружных строительных компонентов: плинтусов, деревянных рам, половых досок, молдингов, панелей, терракотовой плитки, анодированного алюминия, жесткого ПВХ профиля, полистирольных молдингов и потолочной плитки. </t>
    </r>
  </si>
  <si>
    <t>561313</t>
  </si>
  <si>
    <t xml:space="preserve">https://sikahome.ru/catalog/klei-i-germetiki/sikaflex-118-extreme-grab/ </t>
  </si>
  <si>
    <r>
      <rPr>
        <b/>
        <u/>
        <sz val="12"/>
        <rFont val="Arial"/>
        <family val="2"/>
        <charset val="204"/>
      </rPr>
      <t>Sikaflex®-118 Extreme Grab</t>
    </r>
    <r>
      <rPr>
        <sz val="10"/>
        <rFont val="Arial"/>
        <family val="2"/>
        <charset val="204"/>
      </rPr>
      <t xml:space="preserve">
Однокомпонентный клей, не содержащий растворителя и фталатов, обладающий высокой степенью схватывания. Предназначен для склеивания различных предметов таких, как камень, кирпич, подоконники и пороги, зеркала, деревянные балки, тяжеловесные изделия из бумажного литья, как в условиях наружного применения, так и для использования внутри помещений.</t>
    </r>
  </si>
  <si>
    <t>562411</t>
  </si>
  <si>
    <t xml:space="preserve">https://sikahome.ru/catalog/klei-i-germetiki/sikabond-t2/ </t>
  </si>
  <si>
    <r>
      <rPr>
        <b/>
        <u/>
        <sz val="12"/>
        <rFont val="Arial"/>
        <family val="2"/>
        <charset val="204"/>
      </rPr>
      <t xml:space="preserve">SikaBond®-T2 </t>
    </r>
    <r>
      <rPr>
        <u/>
        <sz val="10"/>
        <rFont val="Arial"/>
        <family val="2"/>
        <charset val="204"/>
      </rPr>
      <t xml:space="preserve">(i-Cure полиуретан)
</t>
    </r>
    <r>
      <rPr>
        <b/>
        <sz val="10"/>
        <rFont val="Arial"/>
        <family val="2"/>
        <charset val="204"/>
      </rPr>
      <t>Суперпрочный эластичный клей для фиксации.</t>
    </r>
    <r>
      <rPr>
        <sz val="10"/>
        <rFont val="Arial"/>
        <family val="2"/>
        <charset val="204"/>
      </rPr>
      <t xml:space="preserve"> 1 см2 выдерживает 25 кг. Идеально подходит для приклеивания подоконников, порогов, ступенек, плинтусов, бордюров, вывесок, строительных плит и т.д. Сохраняет повышенную прочность и эластичность при толчках и вибрациях. Не стекает, высочайшая прочность на растяжение и разрыв, для пористых и непористых оснований, для внутренних и наружных работ. Быстрый набор прочности. Высокая стойкость к атмосферным факторам и старению.</t>
    </r>
  </si>
  <si>
    <t>82681</t>
  </si>
  <si>
    <t>7027</t>
  </si>
  <si>
    <t>600 мл, бел. (коробка 20 шт)</t>
  </si>
  <si>
    <t>26434</t>
  </si>
  <si>
    <t>600 мл, черн. (коробка 20 шт)</t>
  </si>
  <si>
    <t xml:space="preserve">https://sikahome.ru/catalog/klei-i-germetiki/sikaflex-floor/ </t>
  </si>
  <si>
    <r>
      <rPr>
        <b/>
        <u/>
        <sz val="12"/>
        <rFont val="Arial"/>
        <family val="2"/>
        <charset val="204"/>
      </rPr>
      <t>Sikaflex® Floor</t>
    </r>
    <r>
      <rPr>
        <sz val="10"/>
        <rFont val="Arial"/>
        <family val="2"/>
        <charset val="204"/>
      </rPr>
      <t xml:space="preserve">
Однокомпонентный полиуретановый, отверждаемый влагой воздуха, эластичный шовный герметик. Предназначен для соединения швов в полах, швов для контроля над трещинами на промышленных полах, швов между сборными бетонными элементами в полу. Отверждается без образования пузырей. Хорошая пластичность материала при нанесении. Очень хорошая адгезия к большинству строительных материалов. Не содержит растворителей.</t>
    </r>
  </si>
  <si>
    <t>411915</t>
  </si>
  <si>
    <t>600 мл, сер.структ. (коробка 20 шт)</t>
  </si>
  <si>
    <r>
      <rPr>
        <b/>
        <u/>
        <sz val="12"/>
        <rFont val="Arial"/>
        <family val="2"/>
        <charset val="204"/>
      </rPr>
      <t>Sikaflex® PRO-3</t>
    </r>
    <r>
      <rPr>
        <sz val="10"/>
        <rFont val="Arial"/>
        <family val="2"/>
        <charset val="204"/>
      </rPr>
      <t xml:space="preserve">
Эластичный однокомпонентный герметик на основе полиуретана, отверждаемый влагой воздуха, обладающий высокой стойкостью к механическим нагрузкам. Предназначен для внутреннего и наружного применения. Универсальный герметик для швов в полах, предназначенный для применения в деформационных и стыковых швах в полах, для внутреннего и наружного применения в пешеходных зонах и на проезжей части, в складских и производственных помещениях, с керамической плиткой.</t>
    </r>
  </si>
  <si>
    <t>422907</t>
  </si>
  <si>
    <t>600 мл, бетон (коробка 20 шт)</t>
  </si>
  <si>
    <t>https://sikahome.ru/catalog/klei-i-germetiki/sikaboom-180-fix-fill/</t>
  </si>
  <si>
    <r>
      <rPr>
        <b/>
        <u/>
        <sz val="12"/>
        <rFont val="Arial"/>
        <family val="2"/>
        <charset val="204"/>
      </rPr>
      <t>Sika Boom® - 180 Fix &amp; Fill</t>
    </r>
    <r>
      <rPr>
        <sz val="10"/>
        <rFont val="Arial"/>
        <family val="2"/>
        <charset val="204"/>
      </rPr>
      <t xml:space="preserve">
</t>
    </r>
    <r>
      <rPr>
        <b/>
        <sz val="10"/>
        <rFont val="Arial"/>
        <family val="2"/>
        <charset val="204"/>
      </rPr>
      <t>Пена монтажная</t>
    </r>
    <r>
      <rPr>
        <sz val="10"/>
        <rFont val="Arial"/>
        <family val="2"/>
        <charset val="204"/>
      </rPr>
      <t xml:space="preserve"> </t>
    </r>
    <r>
      <rPr>
        <b/>
        <sz val="10"/>
        <rFont val="Arial"/>
        <family val="2"/>
        <charset val="204"/>
      </rPr>
      <t>бытовая</t>
    </r>
    <r>
      <rPr>
        <sz val="10"/>
        <rFont val="Arial"/>
        <family val="2"/>
        <charset val="204"/>
      </rPr>
      <t xml:space="preserve"> (с трубочкой) </t>
    </r>
    <r>
      <rPr>
        <b/>
        <sz val="10"/>
        <rFont val="Arial"/>
        <family val="2"/>
        <charset val="204"/>
      </rPr>
      <t>универсальная</t>
    </r>
    <r>
      <rPr>
        <sz val="10"/>
        <rFont val="Arial"/>
        <family val="2"/>
        <charset val="204"/>
      </rPr>
      <t xml:space="preserve"> для заполнения пустот, швов вокруг оконных и дверных рам, зазоров вокруг труб, вентиляционных отверстий, кондиционеров или электрооборудования.Обладает высокими теплоизоляционными свойствами. После полимеризации имеет однородную пористую структуру. Не стекает при вертикальном запенивании. Свойства: время до отлипа: ~ 11 мин (FEICA TM 1014), время резки: ~ 50 мин (FEICA TM 1005).</t>
    </r>
  </si>
  <si>
    <t>Баллон 750 мл</t>
  </si>
  <si>
    <t>https://sikahome.ru/catalog/klei-i-germetiki/sikaboom-187-all-seasons/</t>
  </si>
  <si>
    <r>
      <rPr>
        <b/>
        <u/>
        <sz val="12"/>
        <rFont val="Arial"/>
        <family val="2"/>
        <charset val="204"/>
      </rPr>
      <t>Sika Boom® - 187 All Seasons</t>
    </r>
    <r>
      <rPr>
        <sz val="10"/>
        <rFont val="Arial"/>
        <family val="2"/>
        <charset val="204"/>
      </rPr>
      <t xml:space="preserve">
</t>
    </r>
    <r>
      <rPr>
        <b/>
        <sz val="10"/>
        <rFont val="Arial"/>
        <family val="2"/>
        <charset val="204"/>
      </rPr>
      <t>Пена монтажная</t>
    </r>
    <r>
      <rPr>
        <sz val="10"/>
        <rFont val="Arial"/>
        <family val="2"/>
        <charset val="204"/>
      </rPr>
      <t xml:space="preserve"> </t>
    </r>
    <r>
      <rPr>
        <b/>
        <sz val="10"/>
        <rFont val="Arial"/>
        <family val="2"/>
        <charset val="204"/>
      </rPr>
      <t>бытовая</t>
    </r>
    <r>
      <rPr>
        <sz val="10"/>
        <rFont val="Arial"/>
        <family val="2"/>
        <charset val="204"/>
      </rPr>
      <t xml:space="preserve"> (с трубочкой) универсальная для заполнения пустот вокруг дверных и оконных рам, зазоров вокруг трубных и вентиляционных проходок, проходок коммуникаций кондиционеров и электрооборудования. Разработана специально для использования в течение всего года,</t>
    </r>
    <r>
      <rPr>
        <b/>
        <sz val="10"/>
        <rFont val="Arial"/>
        <family val="2"/>
        <charset val="204"/>
      </rPr>
      <t xml:space="preserve"> в том числе в зимний период при низкой температуре</t>
    </r>
    <r>
      <rPr>
        <sz val="10"/>
        <rFont val="Arial"/>
        <family val="2"/>
        <charset val="204"/>
      </rPr>
      <t>. Обладает высокими теплоизоляционными свойствами. После полимеризации имеет однородную пористую структуру. Не стекает при вертикальном запенивании. Свойства: время до отлипа: ~ 11 мин (FEICA TM 1014), время резки: ~ 55 мин (FEICA TM 1005).</t>
    </r>
  </si>
  <si>
    <t>https://sikahome.ru/catalog/klei-i-germetiki/sikaboom-580-fix-fill/</t>
  </si>
  <si>
    <r>
      <t xml:space="preserve">Sika Boom® - 580 Fix &amp; Fill
</t>
    </r>
    <r>
      <rPr>
        <b/>
        <sz val="10"/>
        <rFont val="Arial"/>
        <family val="2"/>
        <charset val="204"/>
      </rPr>
      <t xml:space="preserve">Пена монтажная профессиональная </t>
    </r>
    <r>
      <rPr>
        <sz val="10"/>
        <rFont val="Arial"/>
        <family val="2"/>
        <charset val="204"/>
      </rPr>
      <t>универсальная для заполнения пустот вокруг оконных и дверных рам, зазоров вокруг трубных и вентиляционных проходок, проходок коммуникаций кондиционеров и
электрооборудования. Обладает высокими теплоизоляционными свойствами и однородной пористой структурой после полимеризации. Не стекает при вертикальном запенивании. Свойства: время до отлипа: ~ 10 мин (FEICA TM 1014), время резки: ~ 35 мин (FEICA TM 1005).</t>
    </r>
  </si>
  <si>
    <t>https://sikahome.ru/catalog/klei-i-germetiki/sikaboom-590-high-yield/</t>
  </si>
  <si>
    <r>
      <t xml:space="preserve">Sika Boom® - 590 High Yield
</t>
    </r>
    <r>
      <rPr>
        <b/>
        <sz val="10"/>
        <rFont val="Arial"/>
        <family val="2"/>
        <charset val="204"/>
      </rPr>
      <t>Пена монтажная профессиональная с увеличенным выходом</t>
    </r>
    <r>
      <rPr>
        <sz val="10"/>
        <rFont val="Arial"/>
        <family val="2"/>
        <charset val="204"/>
      </rPr>
      <t xml:space="preserve"> для заполнения пустот и стыков вокруг оконных и дверных рам, зазоров вокруг труб, вентиляционных отверстий, кондиционеров и электрооборудования. Обладает высокими теплоизоляционными свойствами, после полимеризации обладает однородной пористой структурой. Не стекает при вертикальном запенивании. Свойства: время до отлипа: ~ 8 мин (FEICA TM 1014), время резки: ~ 35 мин (FEICA TM 1005).</t>
    </r>
  </si>
  <si>
    <t>Баллон 870 мл</t>
  </si>
  <si>
    <t>https://sikahome.ru/catalog/klei-i-germetiki/sika-boom-587-all-seasons/</t>
  </si>
  <si>
    <r>
      <t xml:space="preserve">Sika Boom-587 All Seasons
</t>
    </r>
    <r>
      <rPr>
        <b/>
        <sz val="10"/>
        <rFont val="Arial"/>
        <family val="2"/>
        <charset val="204"/>
      </rPr>
      <t>Всесезонная универсальная</t>
    </r>
    <r>
      <rPr>
        <sz val="10"/>
        <rFont val="Arial"/>
        <family val="2"/>
        <charset val="204"/>
      </rPr>
      <t xml:space="preserve"> полиуретановая </t>
    </r>
    <r>
      <rPr>
        <b/>
        <sz val="10"/>
        <rFont val="Arial"/>
        <family val="2"/>
        <charset val="204"/>
      </rPr>
      <t>пена</t>
    </r>
    <r>
      <rPr>
        <sz val="10"/>
        <rFont val="Arial"/>
        <family val="2"/>
        <charset val="204"/>
      </rPr>
      <t xml:space="preserve"> для профессионального использования с помощью специального пистолета. Специальная формула обеспечивает широкий диапазон температуры применения от -10 °C до + 35 °C, сохраняя при этом плотную и однородную структуру. Свойства: время до отлипа: ~ 9 мин (FEICA TM 1014), время резки: ~ 35 мин (FEICA TM 1005).</t>
    </r>
  </si>
  <si>
    <t>613588</t>
  </si>
  <si>
    <t>https://sikahome.ru/catalog/klei-i-germetiki/sika-boom-582-foam-fix/</t>
  </si>
  <si>
    <r>
      <t>Sika Boom-582 Foam Fix</t>
    </r>
    <r>
      <rPr>
        <sz val="10"/>
        <rFont val="Arial"/>
        <family val="2"/>
        <charset val="204"/>
      </rPr>
      <t xml:space="preserve">
Профессиональная полиуретановая клей-пена, обладающая высокой адгезией ко многим основаниям. Идеальна для эффективного и экономичного приклеивания гипсокартона и изоляционных плит плит из экструдированного поли-стирола (XPS) и пенополистирола (EPS), ДВП, пробковых плит, плит из минеральной ваты, фиброцементных плит и других ненесущих элементов. Свойства: время до отлипа: ~ 8 мин (FEICA TM 1014), время резки: ~ 40 мин (FEICA TM 1005).</t>
    </r>
  </si>
  <si>
    <t>630952</t>
  </si>
  <si>
    <t>https://sikahome.ru/catalog/klei-i-germetiki/sika-boom-589-arctic/</t>
  </si>
  <si>
    <r>
      <t xml:space="preserve">Sika Boom®-589 Arctic                                                              </t>
    </r>
    <r>
      <rPr>
        <sz val="10"/>
        <rFont val="Arial"/>
        <family val="2"/>
        <charset val="204"/>
      </rPr>
      <t>Применяется для герметизации, уплотнения и заполнения стыков, швов и полостей как внутри, так и снаружи помещений. Главная особенность заключается в высокой плотности (плотность затвердевшей пены 20 кг/л), большом выходе - до 65 л ( при +23 °С / 50 % отн. вла. возд.) и возможности применения при очень низкой температуре.</t>
    </r>
  </si>
  <si>
    <t>693672</t>
  </si>
  <si>
    <t xml:space="preserve">https://sikahome.ru/catalog/klei-i-germetiki/sika-primer-215/ </t>
  </si>
  <si>
    <r>
      <rPr>
        <b/>
        <u/>
        <sz val="12"/>
        <rFont val="Arial"/>
        <family val="2"/>
        <charset val="204"/>
      </rPr>
      <t>Sika® Primer-215</t>
    </r>
    <r>
      <rPr>
        <sz val="10"/>
        <rFont val="Arial"/>
        <family val="2"/>
        <charset val="204"/>
      </rPr>
      <t xml:space="preserve">
Универсальный быстросохнущий</t>
    </r>
    <r>
      <rPr>
        <b/>
        <sz val="10"/>
        <rFont val="Arial"/>
        <family val="2"/>
        <charset val="204"/>
      </rPr>
      <t xml:space="preserve"> грунт для улучшения адгезии  клеев и герметиков</t>
    </r>
    <r>
      <rPr>
        <sz val="10"/>
        <rFont val="Arial"/>
        <family val="2"/>
        <charset val="204"/>
      </rPr>
      <t>. Используется как для пористых, так и непористых поверхностей. пригоден для нанесения на следующие материалы: бетоны, за исключением бетонов предназначенных для постоянного погружения в воду; пластики, такие как стеклопластик, эпоксидные смолы, поливинилхлорид (ПВХ), акрилонитрил бутадиен стирол (АБС). Одновременно укрепляет основание и улучшает склеивание.</t>
    </r>
  </si>
  <si>
    <t>117571</t>
  </si>
  <si>
    <t>1000 мл, (коробка 4 шт)</t>
  </si>
  <si>
    <t>EUR1</t>
  </si>
  <si>
    <t>https://sikahome.ru/catalog/klei-i-germetiki/sikaprimer-3n-sikaprimer-215/</t>
  </si>
  <si>
    <r>
      <rPr>
        <b/>
        <u/>
        <sz val="12"/>
        <rFont val="Arial"/>
        <family val="2"/>
        <charset val="204"/>
      </rPr>
      <t>Sika® Primer-3 N</t>
    </r>
    <r>
      <rPr>
        <sz val="10"/>
        <rFont val="Arial"/>
        <family val="2"/>
        <charset val="204"/>
      </rPr>
      <t xml:space="preserve">
</t>
    </r>
    <r>
      <rPr>
        <b/>
        <sz val="10"/>
        <rFont val="Arial"/>
        <family val="2"/>
        <charset val="204"/>
      </rPr>
      <t>Грунт для улучшения адгезии клеев и герметиков к пористым основаниям.</t>
    </r>
    <r>
      <rPr>
        <sz val="10"/>
        <rFont val="Arial"/>
        <family val="2"/>
        <charset val="204"/>
      </rPr>
      <t xml:space="preserve"> Применяется для ответственных работ на бетоне, камне, керамике, металлах и необработанной древесине. Упрочняет поверхность материала и улучшает силу склеивания.
Расход: 8 м² по металлу, 5 м² по пористому основанию.</t>
    </r>
  </si>
  <si>
    <t>122239</t>
  </si>
  <si>
    <t>Аксессуары</t>
  </si>
  <si>
    <t xml:space="preserve">https://sikahome.ru/catalog/ukladka-parketa/sika-powerflow-combi/ </t>
  </si>
  <si>
    <r>
      <rPr>
        <b/>
        <u/>
        <sz val="12"/>
        <rFont val="Arial"/>
        <family val="2"/>
        <charset val="204"/>
      </rPr>
      <t>Sika handpressur.gun 600мл</t>
    </r>
    <r>
      <rPr>
        <b/>
        <sz val="10"/>
        <rFont val="Arial"/>
        <family val="2"/>
        <charset val="204"/>
      </rPr>
      <t xml:space="preserve">
Универсальный профессиональный пистолет под унипаки (колбасы) 600мл и тубы (картриджи) 300мл. </t>
    </r>
    <r>
      <rPr>
        <sz val="10"/>
        <rFont val="Arial"/>
        <family val="2"/>
        <charset val="204"/>
      </rPr>
      <t xml:space="preserve">Очень эффективен при массовых работах: долговечен, надежен, легко работать, быстрая перенастройка под тип упаковки герметиков. </t>
    </r>
  </si>
  <si>
    <t>587497</t>
  </si>
  <si>
    <t>1 пистолет со сменным носиком под колбасу</t>
  </si>
  <si>
    <t>https://sikahome.ru/catalog/stroitelnye-klei-i-ankerovka/pistolet-dozator-3-1-dlya-kartridzhey-385-i-585-ml/</t>
  </si>
  <si>
    <r>
      <t xml:space="preserve">Пистолет дозатор 3:1 для картриджей 385 и 585 мл </t>
    </r>
    <r>
      <rPr>
        <sz val="10"/>
        <rFont val="Arial"/>
        <family val="2"/>
        <charset val="204"/>
      </rPr>
      <t>рекомендован для Анкеровочного состава- Sika AnchorFix-3030 (A+B) Коробка 12 картриджей по 585 мл (арт. 677399)</t>
    </r>
  </si>
  <si>
    <t>597331</t>
  </si>
  <si>
    <t xml:space="preserve">1 пистолет </t>
  </si>
  <si>
    <t xml:space="preserve">https://sikahome.ru/catalog/ukladka-parketa/sika-cleaning-wipes-100/ </t>
  </si>
  <si>
    <r>
      <rPr>
        <b/>
        <u/>
        <sz val="12"/>
        <rFont val="Arial"/>
        <family val="2"/>
        <charset val="204"/>
      </rPr>
      <t>Sika® Cleaning Wipes-100</t>
    </r>
    <r>
      <rPr>
        <sz val="10"/>
        <rFont val="Arial"/>
        <family val="2"/>
        <charset val="204"/>
      </rPr>
      <t xml:space="preserve">
</t>
    </r>
    <r>
      <rPr>
        <b/>
        <sz val="10"/>
        <rFont val="Arial"/>
        <family val="2"/>
        <charset val="204"/>
      </rPr>
      <t>Салфетки для очистки инструмента и рук.</t>
    </r>
    <r>
      <rPr>
        <sz val="10"/>
        <rFont val="Arial"/>
        <family val="2"/>
        <charset val="204"/>
      </rPr>
      <t xml:space="preserve"> Удаляют жир, масла, краску, не отвердевший клей, герметик, смолу, сажу, битум и т.п. Двухсторонние (одна сторона – грубая, очищающая, другая – мягкая, увлажняющая). Подходит для лакированных поверхностей. Безвреден для рук. Приятный запах.</t>
    </r>
  </si>
  <si>
    <t>531345</t>
  </si>
  <si>
    <t>Банка 50 салфеток 300х250 мм, (коробка 6 шт)</t>
  </si>
  <si>
    <t>Добавки в бетон и раствор</t>
  </si>
  <si>
    <t xml:space="preserve">https://sikahome.ru/catalog/dobavki-v-beton/sika-mixplast/ </t>
  </si>
  <si>
    <r>
      <rPr>
        <b/>
        <u/>
        <sz val="12"/>
        <rFont val="Arial"/>
        <family val="2"/>
        <charset val="204"/>
      </rPr>
      <t>Sika® MixPlast</t>
    </r>
    <r>
      <rPr>
        <sz val="10"/>
        <rFont val="Arial"/>
        <family val="2"/>
        <charset val="204"/>
      </rPr>
      <t xml:space="preserve">
</t>
    </r>
    <r>
      <rPr>
        <b/>
        <sz val="10"/>
        <rFont val="Arial"/>
        <family val="2"/>
        <charset val="204"/>
      </rPr>
      <t>Суперпластификатор для полов и стяжек из готовых цементно-песчаных смесей (пескобетонов).</t>
    </r>
    <r>
      <rPr>
        <sz val="10"/>
        <rFont val="Arial"/>
        <family val="2"/>
        <charset val="204"/>
      </rPr>
      <t xml:space="preserve"> Подходит для полов с подогревом. Сильное пластифицирующее действие. Высокая совместимость с пескобетонами различных проивзодителей. Высокая подвижность смеси и простота укладки. Повышение прочности. Снижение усадки и риска образования трещин. Безопасна для арматуры. Расход: 0,6 -1,8 л на 50 кг цемента. </t>
    </r>
  </si>
  <si>
    <t>557409</t>
  </si>
  <si>
    <t>557620</t>
  </si>
  <si>
    <t xml:space="preserve">https://sikahome.ru/catalog/dobavki-v-beton/sikaplast-1-betonplast/ </t>
  </si>
  <si>
    <r>
      <rPr>
        <b/>
        <u/>
        <sz val="12"/>
        <rFont val="Arial"/>
        <family val="2"/>
        <charset val="204"/>
      </rPr>
      <t>SikaPlast®-1 BetonPlast</t>
    </r>
    <r>
      <rPr>
        <sz val="10"/>
        <rFont val="Arial"/>
        <family val="2"/>
        <charset val="204"/>
      </rPr>
      <t xml:space="preserve">
</t>
    </r>
    <r>
      <rPr>
        <b/>
        <sz val="10"/>
        <rFont val="Arial"/>
        <family val="2"/>
        <charset val="204"/>
      </rPr>
      <t>Пластифицирующая добавка для бетона.</t>
    </r>
    <r>
      <rPr>
        <sz val="10"/>
        <rFont val="Arial"/>
        <family val="2"/>
        <charset val="204"/>
      </rPr>
      <t xml:space="preserve"> Для производства бетонов в том числе с повышенными требованиями по прочности, водонепроницаемости, истираемости, моростойкости и трещиностойкости. Высокая подвижность бетонной смеси. Повышает прочность и водостойкость бетона. Длительное время жизни смеси. Высокая совместимость с цементами и заполнителями. Снижает усадку и повышает трещиностойкость бетона. Безопасна для арматуры. Расход: 0,6 -1,8 л на 50 кг цемента. </t>
    </r>
  </si>
  <si>
    <t>559681</t>
  </si>
  <si>
    <t>559680</t>
  </si>
  <si>
    <t xml:space="preserve">https://sikahome.ru/catalog/dobavki-v-beton/sikament-cementplast/ </t>
  </si>
  <si>
    <r>
      <rPr>
        <b/>
        <u/>
        <sz val="12"/>
        <rFont val="Arial"/>
        <family val="2"/>
        <charset val="204"/>
      </rPr>
      <t>Sikament® CementPlast</t>
    </r>
    <r>
      <rPr>
        <sz val="10"/>
        <rFont val="Arial"/>
        <family val="2"/>
        <charset val="204"/>
      </rPr>
      <t xml:space="preserve">
</t>
    </r>
    <r>
      <rPr>
        <b/>
        <sz val="10"/>
        <rFont val="Arial"/>
        <family val="2"/>
        <charset val="204"/>
      </rPr>
      <t>Пластифицирующая добавка для самостоятельного приготовления растворов и бетонов марки до М350.</t>
    </r>
    <r>
      <rPr>
        <sz val="10"/>
        <rFont val="Arial"/>
        <family val="2"/>
        <charset val="204"/>
      </rPr>
      <t xml:space="preserve"> Для устройства фундаментов, цементно-песчаных стяжек, тёплых полов. Улучшает подвижность. Увеличивает прочность. Снижает усадку и трещинообразование. Стабильные пластифицирующие свойства. Высокая совместимость с цементами и заполнителями. Безопасна для арматуры. Расход: 0,4 -1,25 л на 50 кг цемента. </t>
    </r>
  </si>
  <si>
    <t>551440</t>
  </si>
  <si>
    <t>551287</t>
  </si>
  <si>
    <t xml:space="preserve">https://sikahome.ru/catalog/dobavki-v-beton/sikament-bv-3m/ </t>
  </si>
  <si>
    <r>
      <rPr>
        <b/>
        <u/>
        <sz val="12"/>
        <rFont val="Arial"/>
        <family val="2"/>
        <charset val="204"/>
      </rPr>
      <t>Sikament® BV 3M</t>
    </r>
    <r>
      <rPr>
        <sz val="10"/>
        <rFont val="Arial"/>
        <family val="2"/>
        <charset val="204"/>
      </rPr>
      <t xml:space="preserve">
</t>
    </r>
    <r>
      <rPr>
        <b/>
        <sz val="10"/>
        <rFont val="Arial"/>
        <family val="2"/>
        <charset val="204"/>
      </rPr>
      <t>Универсальный пластификатор для всех видов работ с бетоном и раствором.</t>
    </r>
    <r>
      <rPr>
        <sz val="10"/>
        <rFont val="Arial"/>
        <family val="2"/>
        <charset val="204"/>
      </rPr>
      <t xml:space="preserve"> Особенно хорошо подходит для устройства фундамента, напольных стяжек, тёплых полов. Позволяет снизить расход цемента. Улучшает подвижность, удобоукладываемость, увеличивает прочность. Снижает усадку и трещинообразование. Не содержит хлориды и не вызывает коррозию арматуры.
Расход: 0,2-0,5 л на 50 кг цемента.</t>
    </r>
  </si>
  <si>
    <t>451801</t>
  </si>
  <si>
    <t>524064</t>
  </si>
  <si>
    <t xml:space="preserve">https://sikahome.ru/catalog/dobavki-v-beton/sikaplast-520-n/ </t>
  </si>
  <si>
    <r>
      <rPr>
        <b/>
        <u/>
        <sz val="12"/>
        <rFont val="Arial"/>
        <family val="2"/>
        <charset val="204"/>
      </rPr>
      <t>SikaPlast®-520 N</t>
    </r>
    <r>
      <rPr>
        <sz val="10"/>
        <rFont val="Arial"/>
        <family val="2"/>
        <charset val="204"/>
      </rPr>
      <t xml:space="preserve">
Суперпластификатор для производства высококачественных бетонных смесей и получения бетонов с высокими эксплуатационными характеристиками. Для фундаментов, полов, стен и перекрытий зданий и сооружений. Значительно повышает подвижность и удобоукладываемость бетонной смеси, увеличивает прочность, морозостойкость и водонепроницаемость затвердевшего бетона. Для устройства высокопрочных полов с подогревом. Расход: 0,3-0,5 л на 50 кг цемента.</t>
    </r>
  </si>
  <si>
    <t>504584</t>
  </si>
  <si>
    <t>Канистра 5л</t>
  </si>
  <si>
    <t>525952</t>
  </si>
  <si>
    <t>Канистра 1л</t>
  </si>
  <si>
    <t xml:space="preserve">https://sikahome.ru/catalog/dobavki-v-beton/sikaplast-concrete/ </t>
  </si>
  <si>
    <r>
      <t xml:space="preserve">SikaPlast® Concrete
</t>
    </r>
    <r>
      <rPr>
        <b/>
        <sz val="10"/>
        <rFont val="Arial"/>
        <family val="2"/>
        <charset val="204"/>
      </rPr>
      <t>Суперпластификатор для получения бетонов с высокими характеристиками</t>
    </r>
    <r>
      <rPr>
        <sz val="10"/>
        <rFont val="Arial"/>
        <family val="2"/>
        <charset val="204"/>
      </rPr>
      <t>. Для фундаментов, полов, стен и перекрытий. Позволяет снизить расход цемента. Значительно повышает подвижность и удобоукладываемость бетонной смеси, увеличивает водонепроницаемость, морозостойкость и прочность затвердевшего бетона. Снижает усадку и трещинообразование. Увеличивает долговечность. Не содержит хлориды и не вызывает коррозию арматуры. Расход: 0,3-0,5 л на 50 кг цемента.</t>
    </r>
  </si>
  <si>
    <t>521300</t>
  </si>
  <si>
    <t>533339</t>
  </si>
  <si>
    <t xml:space="preserve">https://sikahome.ru/catalog/dobavki-v-beton/sikaplast-floor/ </t>
  </si>
  <si>
    <r>
      <t xml:space="preserve">SikaPlast® floor
</t>
    </r>
    <r>
      <rPr>
        <b/>
        <sz val="10"/>
        <rFont val="Arial"/>
        <family val="2"/>
        <charset val="204"/>
      </rPr>
      <t>Суперпластификатор для всех типов стяжек,</t>
    </r>
    <r>
      <rPr>
        <sz val="10"/>
        <rFont val="Arial"/>
        <family val="2"/>
        <charset val="204"/>
      </rPr>
      <t xml:space="preserve"> в том числе для полов с подогревом.</t>
    </r>
    <r>
      <rPr>
        <b/>
        <sz val="10"/>
        <rFont val="Arial"/>
        <family val="2"/>
        <charset val="204"/>
      </rPr>
      <t xml:space="preserve"> </t>
    </r>
    <r>
      <rPr>
        <sz val="10"/>
        <rFont val="Arial"/>
        <family val="2"/>
        <charset val="204"/>
      </rPr>
      <t xml:space="preserve"> Позволяет снизить расход цемента. Значительно повышает подвижность и удобоукладываемость бетонной смеси, увеличивает водонепроницаемость, морозостойкость и прочность затвердевшего бетона. Высокое водоредуцирование до 30%. Снижает усадку и трещинообразование. Увеличивает долговечность. Не содержит хлориды и не вызывает коррозию арматуры. Расход: 0,3-0,5 л на 50 кг цемента.</t>
    </r>
  </si>
  <si>
    <t>521302</t>
  </si>
  <si>
    <t>529985</t>
  </si>
  <si>
    <t xml:space="preserve">https://sikahome.ru/catalog/dobavki-v-beton/sika-antifreeze-plast/ </t>
  </si>
  <si>
    <r>
      <rPr>
        <b/>
        <u/>
        <sz val="12"/>
        <rFont val="Arial"/>
        <family val="2"/>
        <charset val="204"/>
      </rPr>
      <t>Sika® Antifreeze Plast</t>
    </r>
    <r>
      <rPr>
        <sz val="10"/>
        <rFont val="Arial"/>
        <family val="2"/>
        <charset val="204"/>
      </rPr>
      <t xml:space="preserve">
</t>
    </r>
    <r>
      <rPr>
        <b/>
        <sz val="10"/>
        <rFont val="Arial"/>
        <family val="2"/>
        <charset val="204"/>
      </rPr>
      <t xml:space="preserve">Комплексная добавка 3 в 1: пластификатор и ускоритель твердения с противоморозным эффектом. </t>
    </r>
    <r>
      <rPr>
        <sz val="10"/>
        <rFont val="Arial"/>
        <family val="2"/>
        <charset val="204"/>
      </rPr>
      <t>Очень быстрый набор прочности бетона. Обеспечивает твердение при пониженных и отрицательных температурах. Повышает прочность и плотность бетона и раствора. Улучшает подвижность смеси. Не содержит хлоридов и не вызывает коррозию арматуры. Расход: 0,5-1 л на 50 кг цемента.</t>
    </r>
  </si>
  <si>
    <t>524271</t>
  </si>
  <si>
    <t>529984</t>
  </si>
  <si>
    <t xml:space="preserve">https://sikahome.ru/catalog/dobavki-v-beton/sika-antifreze-n9/ </t>
  </si>
  <si>
    <r>
      <rPr>
        <b/>
        <u/>
        <sz val="12"/>
        <rFont val="Arial"/>
        <family val="2"/>
        <charset val="204"/>
      </rPr>
      <t>Sika® Antifreze N9</t>
    </r>
    <r>
      <rPr>
        <sz val="10"/>
        <rFont val="Arial"/>
        <family val="2"/>
        <charset val="204"/>
      </rPr>
      <t xml:space="preserve">
</t>
    </r>
    <r>
      <rPr>
        <b/>
        <sz val="10"/>
        <rFont val="Arial"/>
        <family val="2"/>
        <charset val="204"/>
      </rPr>
      <t>Комплексная добавка 3 в 1:</t>
    </r>
    <r>
      <rPr>
        <sz val="10"/>
        <rFont val="Arial"/>
        <family val="2"/>
        <charset val="204"/>
      </rPr>
      <t xml:space="preserve"> противоморозная добавка, ускоритель набора прочности и пластификатор для бетонов и растворов. Делает бетон растекаемым при минимальном количестве воды и ускоряет набор прочности при умеренном времени подвижности бетона. Идеально подходит для стяжек, фундаментов, где очень важно время. Возможность применения до -25 С. Расход: 0,5-1,5 л на 50 кг цемента.</t>
    </r>
  </si>
  <si>
    <t>424028</t>
  </si>
  <si>
    <t>525953</t>
  </si>
  <si>
    <t xml:space="preserve">https://sikahome.ru/catalog/dobavki-v-beton/sika-antifreeze-fs-1/ </t>
  </si>
  <si>
    <r>
      <rPr>
        <b/>
        <u/>
        <sz val="12"/>
        <rFont val="Arial"/>
        <family val="2"/>
        <charset val="204"/>
      </rPr>
      <t>Sika® Antifreeze FS-1</t>
    </r>
    <r>
      <rPr>
        <sz val="10"/>
        <rFont val="Arial"/>
        <family val="2"/>
        <charset val="204"/>
      </rPr>
      <t xml:space="preserve">
</t>
    </r>
    <r>
      <rPr>
        <b/>
        <sz val="10"/>
        <rFont val="Arial"/>
        <family val="2"/>
        <charset val="204"/>
      </rPr>
      <t>Комплексная добавка 2 в 1:</t>
    </r>
    <r>
      <rPr>
        <sz val="10"/>
        <rFont val="Arial"/>
        <family val="2"/>
        <charset val="204"/>
      </rPr>
      <t xml:space="preserve"> ускоритель набора прочности и противоморозная добавка. Обеспечение твердения бетона при пониженных и отрицательных температурах. Быстрый набор прочности бетона. Низкое влияние на сохраняемость бетонной смеси. Не влияет на действие пластификаторов и других добавок. Не содержит хлоридов и не вызывает коррозию арматуры. Возможность применения до -10°С. Расход: 0,5-1 л на 50 кг цемента</t>
    </r>
  </si>
  <si>
    <t>129518</t>
  </si>
  <si>
    <t xml:space="preserve">Канистра 5 л </t>
  </si>
  <si>
    <t>525734</t>
  </si>
  <si>
    <t xml:space="preserve">https://sikahome.ru/catalog/dobavki-v-beton/sikament-1-rapid/ </t>
  </si>
  <si>
    <r>
      <rPr>
        <b/>
        <u/>
        <sz val="12"/>
        <rFont val="Arial"/>
        <family val="2"/>
        <charset val="204"/>
      </rPr>
      <t>Sikament®-1 Rapid</t>
    </r>
    <r>
      <rPr>
        <sz val="10"/>
        <rFont val="Arial"/>
        <family val="2"/>
        <charset val="204"/>
      </rPr>
      <t xml:space="preserve">
</t>
    </r>
    <r>
      <rPr>
        <b/>
        <sz val="10"/>
        <rFont val="Arial"/>
        <family val="2"/>
        <charset val="204"/>
      </rPr>
      <t xml:space="preserve">Комплексная добавка 2 в 1: </t>
    </r>
    <r>
      <rPr>
        <sz val="10"/>
        <rFont val="Arial"/>
        <family val="2"/>
        <charset val="204"/>
      </rPr>
      <t>суперпластификатор и ускоритель твердения для бетонов и растворов. Ускорение набора прочности бетона. Высокая пластификация. Повышение стойкости бетона к химическим и механическим воздействиям. Повышение прочности, водонепроницаемости и долговечности бетона и снижение расхода цемента при неизменных характеристиках бетона. Расход: 1л на 50 кг цемента.</t>
    </r>
  </si>
  <si>
    <t>524044</t>
  </si>
  <si>
    <t>529963</t>
  </si>
  <si>
    <t xml:space="preserve">https://sikahome.ru/catalog/dobavki-v-beton/sika-mix-plus/ </t>
  </si>
  <si>
    <r>
      <rPr>
        <b/>
        <u/>
        <sz val="12"/>
        <rFont val="Arial"/>
        <family val="2"/>
        <charset val="204"/>
      </rPr>
      <t>Sika® Mix Plus</t>
    </r>
    <r>
      <rPr>
        <sz val="10"/>
        <rFont val="Arial"/>
        <family val="2"/>
        <charset val="204"/>
      </rPr>
      <t xml:space="preserve">
</t>
    </r>
    <r>
      <rPr>
        <b/>
        <sz val="10"/>
        <rFont val="Arial"/>
        <family val="2"/>
        <charset val="204"/>
      </rPr>
      <t xml:space="preserve">Пластифицирующая и стабилизирующая добавка для кладочных и штукатурных растворов. </t>
    </r>
    <r>
      <rPr>
        <sz val="10"/>
        <rFont val="Arial"/>
        <family val="2"/>
        <charset val="204"/>
      </rPr>
      <t>Современная и эффективная замена извести в строительных растворах. Для кладки из керамического и силикатного кирпича, бетонных блоков, камня, других кладочных работ. Повышает сохраняемость смеси, улучшает удобоукладываемость, увеличивает время жизни смеси. Увеличивает стойкость раствора к расслоению. Расход: 0,03-0,2 л на 50 кг цемента.</t>
    </r>
  </si>
  <si>
    <t>455024</t>
  </si>
  <si>
    <t>524063</t>
  </si>
  <si>
    <t xml:space="preserve">https://sikahome.ru/catalog/dobavki-v-beton/sika-latex/ </t>
  </si>
  <si>
    <r>
      <rPr>
        <b/>
        <u/>
        <sz val="12"/>
        <rFont val="Arial"/>
        <family val="2"/>
        <charset val="204"/>
      </rPr>
      <t>Sika® Latex</t>
    </r>
    <r>
      <rPr>
        <sz val="10"/>
        <rFont val="Arial"/>
        <family val="2"/>
        <charset val="204"/>
      </rPr>
      <t xml:space="preserve">
</t>
    </r>
    <r>
      <rPr>
        <b/>
        <sz val="10"/>
        <rFont val="Arial"/>
        <family val="2"/>
        <charset val="204"/>
      </rPr>
      <t>Жидкая добавка для штукатурных растворов и других мелкозернистых смесей на цементной основе.</t>
    </r>
    <r>
      <rPr>
        <sz val="10"/>
        <rFont val="Arial"/>
        <family val="2"/>
        <charset val="204"/>
      </rPr>
      <t xml:space="preserve"> Используется также для адгезионных слоев, ремонтных, гидроизоляционных, клеевых растворов, высокопрочных напольных стяжек. Уменьшает усадку и трещинообразование, улучшает удобство обработки, адгезию, прочность на изгиб и растяжение, водонепроницаемость. Повышает химическую стойкость. Не содержит хлориды и не вызывает коррозию. Расход: примерно 0,25 л/м2 на 1 мм толщины.</t>
    </r>
  </si>
  <si>
    <t>451802</t>
  </si>
  <si>
    <t>524877</t>
  </si>
  <si>
    <t xml:space="preserve">https://sikahome.ru/catalog/dobavki-v-beton/sika-1-plus/  </t>
  </si>
  <si>
    <r>
      <rPr>
        <b/>
        <u/>
        <sz val="12"/>
        <rFont val="Arial"/>
        <family val="2"/>
        <charset val="204"/>
      </rPr>
      <t>Sika® 1 Plus</t>
    </r>
    <r>
      <rPr>
        <sz val="10"/>
        <rFont val="Arial"/>
        <family val="2"/>
        <charset val="204"/>
      </rPr>
      <t xml:space="preserve">
</t>
    </r>
    <r>
      <rPr>
        <b/>
        <sz val="10"/>
        <rFont val="Arial"/>
        <family val="2"/>
        <charset val="204"/>
      </rPr>
      <t>Добавка для растворов, повышающая водонепроницаемость</t>
    </r>
    <r>
      <rPr>
        <sz val="10"/>
        <rFont val="Arial"/>
        <family val="2"/>
        <charset val="204"/>
      </rPr>
      <t xml:space="preserve"> Повышает гидрофобность, уменьшает капиллярный подсос. Снижает высолообразование. Не содержит хлоридов и не вызывает коррозию. Не является токсичным веществом. Повышает удобоукладываемость смеси. Расход: 10% от количества воды затворения.</t>
    </r>
  </si>
  <si>
    <t>435852</t>
  </si>
  <si>
    <t>525735</t>
  </si>
  <si>
    <t>Канистра 0,9 л</t>
  </si>
  <si>
    <t xml:space="preserve">https://sikahome.ru/catalog/dobavki-v-beton/sikafiber-ppm-12/ </t>
  </si>
  <si>
    <r>
      <rPr>
        <b/>
        <u/>
        <sz val="12"/>
        <rFont val="Arial"/>
        <family val="2"/>
        <charset val="204"/>
      </rPr>
      <t>SikaFiber® PPM-12</t>
    </r>
    <r>
      <rPr>
        <sz val="10"/>
        <rFont val="Arial"/>
        <family val="2"/>
        <charset val="204"/>
      </rPr>
      <t xml:space="preserve">
</t>
    </r>
    <r>
      <rPr>
        <b/>
        <sz val="10"/>
        <rFont val="Arial"/>
        <family val="2"/>
        <charset val="204"/>
      </rPr>
      <t>Полипропиленовая фибра для армирования всех типов растворов и бетона.</t>
    </r>
    <r>
      <rPr>
        <sz val="10"/>
        <rFont val="Arial"/>
        <family val="2"/>
        <charset val="204"/>
      </rPr>
      <t xml:space="preserve">  Длина 12 мм. Подходит для штукатурки, стяжек, плит, фундаментов, стен. Предотвращает усадку и растрескивание. Повышает устойчивость к истиранию. Повышает ударопрочность и долговечность бетона. Повышает связность смеси. Повышает морозостойкость. Не подвержена коррозии. Расход : упаковка 600-900 г на 1 м3 бетона или раствора.
</t>
    </r>
  </si>
  <si>
    <t>670028</t>
  </si>
  <si>
    <t>Пакет 150 г (коробка 40 шт)</t>
  </si>
  <si>
    <t>675484</t>
  </si>
  <si>
    <t>Пакет 600 г (коробка 12 шт</t>
  </si>
  <si>
    <t>675487</t>
  </si>
  <si>
    <t>Водорастворимая упаковка 600 г (коробка 6 шт)</t>
  </si>
  <si>
    <t>675488</t>
  </si>
  <si>
    <t>Водорастворимая упаковка 900 г (коробка 4 шт)</t>
  </si>
  <si>
    <t>670187</t>
  </si>
  <si>
    <t>Меш 5 кг</t>
  </si>
  <si>
    <t xml:space="preserve">https://sikahome.ru/catalog/dobavki-v-beton/sikafiber-force-54/ </t>
  </si>
  <si>
    <r>
      <rPr>
        <b/>
        <u/>
        <sz val="12"/>
        <rFont val="Arial"/>
        <family val="2"/>
        <charset val="204"/>
      </rPr>
      <t xml:space="preserve">SikaFiber® Force-54 </t>
    </r>
    <r>
      <rPr>
        <sz val="10"/>
        <rFont val="Arial"/>
        <family val="2"/>
        <charset val="204"/>
      </rPr>
      <t xml:space="preserve">
</t>
    </r>
    <r>
      <rPr>
        <b/>
        <sz val="10"/>
        <rFont val="Arial"/>
        <family val="2"/>
        <charset val="204"/>
      </rPr>
      <t>Полипропиленовая макро-синтетическая фибра,  для армирования бетона</t>
    </r>
    <r>
      <rPr>
        <sz val="10"/>
        <rFont val="Arial"/>
        <family val="2"/>
        <charset val="204"/>
      </rPr>
      <t>. В зависимости от используемой дозировки позволяет сократить или полностью отказаться от использования стальной арматуры. Специальный состав в виде волокон 2-х различных видов фибры облегчает дозирование и предотвращает образование «ежей». Расход: от 2 до 9 кг на 1 м3 бетона.</t>
    </r>
  </si>
  <si>
    <t>572768</t>
  </si>
  <si>
    <t>Пакет 300 г (коробка 15 шт)</t>
  </si>
  <si>
    <t>https://sikahome.ru/catalog/dobavki-v-beton/sikacem-color/</t>
  </si>
  <si>
    <r>
      <rPr>
        <b/>
        <u/>
        <sz val="12"/>
        <rFont val="Arial"/>
        <family val="2"/>
        <charset val="204"/>
      </rPr>
      <t>SikaCem®-1 Color</t>
    </r>
    <r>
      <rPr>
        <sz val="10"/>
        <rFont val="Arial"/>
        <family val="2"/>
        <charset val="204"/>
      </rPr>
      <t xml:space="preserve">
Высококачественные порошкообразные пигменты для бетона и строительных растворов, на основе оксидов железа, обладающие высокой долговечностью. Подходят для применения внутри и снаружи помещений. Используются для производства бордюрного камня, тротуарной плитки, заборов, декоративного камня, изделий из гипса, лепнины; для получения окрашенных кладочных растворов, ССС, штукатурок, стяжек. Обладают высокой красящей способностью и стойкостью к атмосферным воздействиям. </t>
    </r>
  </si>
  <si>
    <t>Банка 0,5 кг желт. (коробка 16шт)</t>
  </si>
  <si>
    <t>Банка 1 кг красн. (коробка 16шт)</t>
  </si>
  <si>
    <t>Банка 1 кг коричн. 
(коробка 16шт)</t>
  </si>
  <si>
    <t>Банка 1 кг черный (коробка 16шт)</t>
  </si>
  <si>
    <t xml:space="preserve">https://sikahome.ru/catalog/dobavki-v-beton/sikacem-color/ </t>
  </si>
  <si>
    <r>
      <rPr>
        <b/>
        <u/>
        <sz val="12"/>
        <rFont val="Arial"/>
        <family val="2"/>
        <charset val="204"/>
      </rPr>
      <t xml:space="preserve">SikaCem® Color </t>
    </r>
    <r>
      <rPr>
        <sz val="10"/>
        <rFont val="Arial"/>
        <family val="2"/>
        <charset val="204"/>
      </rPr>
      <t xml:space="preserve">
</t>
    </r>
    <r>
      <rPr>
        <b/>
        <sz val="10"/>
        <rFont val="Arial"/>
        <family val="2"/>
        <charset val="204"/>
      </rPr>
      <t xml:space="preserve">Краситель для бетонов и растворов. </t>
    </r>
    <r>
      <rPr>
        <sz val="10"/>
        <rFont val="Arial"/>
        <family val="2"/>
        <charset val="204"/>
      </rPr>
      <t>Стойкость к выцветанию. Высокая атмосферостойкость. Быстрое и равномерное распределение в бетонной смеси. Совместимость с другими добавками Sika. Нетоксичный материал. Добавляется в цемент. Замешивается в сухом виде. Расход: одна банка красителя на 35-50 кг цемента (зависит от интенсивности цвета)</t>
    </r>
  </si>
  <si>
    <t>593262</t>
  </si>
  <si>
    <t>Банка 0,4 кг желт. (коробка 6шт)</t>
  </si>
  <si>
    <t>593263</t>
  </si>
  <si>
    <t>Банка 0,8 кг красн. (коробка 6шт)</t>
  </si>
  <si>
    <t>593261</t>
  </si>
  <si>
    <t>Банка 0,7 кг черный (коробка 6шт)</t>
  </si>
  <si>
    <t>593264</t>
  </si>
  <si>
    <t>Банка 0,7 кг коричн. 
(коробка 6шт)</t>
  </si>
  <si>
    <t>https://sikahome.ru/catalog/dobavki-v-beton/sika-separol-600/</t>
  </si>
  <si>
    <r>
      <rPr>
        <b/>
        <u/>
        <sz val="12"/>
        <rFont val="Arial"/>
        <family val="2"/>
        <charset val="204"/>
      </rPr>
      <t xml:space="preserve">Sika® Separol-600 </t>
    </r>
    <r>
      <rPr>
        <sz val="10"/>
        <rFont val="Arial"/>
        <family val="2"/>
        <charset val="204"/>
      </rPr>
      <t xml:space="preserve">
Смазка 2 в 1. Готовая к применению синтетическая смазка для форм и опалубки и средство для защиты оборудования от затвердевшего бетона или раствора. Идеально подходит для создания архитектурного бетона, позволяет получить гладкую поверхность. Прозрачный состав не оставляет следов на бетоне. Смазанная опалубка предотвращает появление сколов и трещин на бетонной поверхности. Также применяется при изготовлении тротуарной плитки. Обладает антикоррозионными и защитными свойствами.</t>
    </r>
  </si>
  <si>
    <t xml:space="preserve">Материалы для укладки плитки </t>
  </si>
  <si>
    <t>Клеевые составы на цементной основе руб.</t>
  </si>
  <si>
    <t>128225</t>
  </si>
  <si>
    <t>MAPEKLEY EXTRA</t>
  </si>
  <si>
    <t>001725</t>
  </si>
  <si>
    <t>KERABOND  T-R серый</t>
  </si>
  <si>
    <t>0012725</t>
  </si>
  <si>
    <t>KERABOND T-R белый</t>
  </si>
  <si>
    <t>2182125</t>
  </si>
  <si>
    <t xml:space="preserve">ADESILEX P7 серый </t>
  </si>
  <si>
    <t>2182325</t>
  </si>
  <si>
    <t>ADESILEX P7 белый</t>
  </si>
  <si>
    <t>006125</t>
  </si>
  <si>
    <t xml:space="preserve">ADESILEX P9 серый </t>
  </si>
  <si>
    <t>005125</t>
  </si>
  <si>
    <t>ADESILEX P9 белый</t>
  </si>
  <si>
    <t>277225</t>
  </si>
  <si>
    <t>ADESILEX P10</t>
  </si>
  <si>
    <t>119125</t>
  </si>
  <si>
    <t xml:space="preserve">KERAFLEX серый  </t>
  </si>
  <si>
    <t>119525</t>
  </si>
  <si>
    <t>KERAFLEX белый</t>
  </si>
  <si>
    <t>1203025</t>
  </si>
  <si>
    <t xml:space="preserve">KERAFLEX MAXI S1 серый </t>
  </si>
  <si>
    <t>1202325</t>
  </si>
  <si>
    <t>KERAFLEX MAXI S1 белый</t>
  </si>
  <si>
    <t>2428115</t>
  </si>
  <si>
    <t>ULTRALITE S1 серый</t>
  </si>
  <si>
    <t>2428415</t>
  </si>
  <si>
    <t>ULTRALITE S1 белый</t>
  </si>
  <si>
    <t>1201515</t>
  </si>
  <si>
    <t>ULTRALITE S2 серый</t>
  </si>
  <si>
    <t>1201615</t>
  </si>
  <si>
    <t>ULTRALITE S2 белый</t>
  </si>
  <si>
    <t>2428015</t>
  </si>
  <si>
    <t>ULTRALITE S1 QUICK серый</t>
  </si>
  <si>
    <t>2428615</t>
  </si>
  <si>
    <t>ULTRALITE S1 QUICK белый</t>
  </si>
  <si>
    <t>1201715</t>
  </si>
  <si>
    <t>ULTRALITE S2 QUICK серый</t>
  </si>
  <si>
    <t>1201815</t>
  </si>
  <si>
    <t>ULTRALITE S2 QUICK белый</t>
  </si>
  <si>
    <t>GRANIRAPID серый (комплект)</t>
  </si>
  <si>
    <t>140125</t>
  </si>
  <si>
    <t xml:space="preserve">GRANIRAPID серый  комп. A </t>
  </si>
  <si>
    <t>140606</t>
  </si>
  <si>
    <t>GRANIRAPID комп. B</t>
  </si>
  <si>
    <t>GRANIRAPID белый (комплект)</t>
  </si>
  <si>
    <t>140222</t>
  </si>
  <si>
    <t xml:space="preserve">GRANIRAPID белый комп. A </t>
  </si>
  <si>
    <t>Шовные заполнители руб.</t>
  </si>
  <si>
    <t>KERACOLOR FF</t>
  </si>
  <si>
    <t>5QA010002A</t>
  </si>
  <si>
    <t>KERACOLOR FF №  100/2кг (Белый)</t>
  </si>
  <si>
    <t>5QA010005A</t>
  </si>
  <si>
    <t>KERACOLOR FF №  100/5кг (Белый)</t>
  </si>
  <si>
    <t>5QA011002A</t>
  </si>
  <si>
    <t>KERACOLOR FF №  110/2кг (Манхеттен 2000)</t>
  </si>
  <si>
    <t>5QA011005A</t>
  </si>
  <si>
    <t>KERACOLOR FF №  110/5кг (Манхеттен 2000)</t>
  </si>
  <si>
    <t>5QA011102A</t>
  </si>
  <si>
    <t xml:space="preserve">KERACOLOR FF №  111/2кг (Светло-серый)  </t>
  </si>
  <si>
    <t>5QA011105A</t>
  </si>
  <si>
    <t xml:space="preserve">KERACOLOR FF №  111/5кг (Светло-серый)  </t>
  </si>
  <si>
    <t>5QA011202A</t>
  </si>
  <si>
    <t xml:space="preserve">KERACOLOR FF №  112/2кг (Серый)  </t>
  </si>
  <si>
    <t>5QA011205A</t>
  </si>
  <si>
    <t xml:space="preserve">KERACOLOR FF №  112/5кг (Серый)  </t>
  </si>
  <si>
    <t>5QA011302A</t>
  </si>
  <si>
    <t xml:space="preserve">KERACOLOR FF №  113/2кг (Тёмно-серый)  </t>
  </si>
  <si>
    <t>5QA011305A</t>
  </si>
  <si>
    <t xml:space="preserve">KERACOLOR FF №  113/5кг (Тёмно-серый)  </t>
  </si>
  <si>
    <t>5QA011402A</t>
  </si>
  <si>
    <t xml:space="preserve">KERACOLOR FF №  114/2кг (Антрацит)  </t>
  </si>
  <si>
    <t>5QA011405A</t>
  </si>
  <si>
    <t xml:space="preserve">KERACOLOR FF №  114/5кг (Антрацит)  </t>
  </si>
  <si>
    <t>5QA013002A</t>
  </si>
  <si>
    <t xml:space="preserve">KERACOLOR FF №  130/2кг (Жасмин)  </t>
  </si>
  <si>
    <t>5QA013005A</t>
  </si>
  <si>
    <t xml:space="preserve">KERACOLOR FF №  130/5кг (Жасмин)  </t>
  </si>
  <si>
    <t>5QA013102A</t>
  </si>
  <si>
    <t xml:space="preserve">KERACOLOR FF №  131/2кг (Ваниль)  </t>
  </si>
  <si>
    <t>5QA013105A</t>
  </si>
  <si>
    <t xml:space="preserve">KERACOLOR FF №  131/5кг (Ваниль)  </t>
  </si>
  <si>
    <t>5QA013202A</t>
  </si>
  <si>
    <t xml:space="preserve">KERACOLOR FF №  132/2кг (Бежевый 2000)  </t>
  </si>
  <si>
    <t>5QA013205A</t>
  </si>
  <si>
    <t xml:space="preserve">KERACOLOR FF №  132/5кг (Бежевый 2000)  </t>
  </si>
  <si>
    <t>5QA014002A</t>
  </si>
  <si>
    <t xml:space="preserve">KERACOLOR FF №  140/2кг (Красный корал)  </t>
  </si>
  <si>
    <t>5QA014005A</t>
  </si>
  <si>
    <t xml:space="preserve">KERACOLOR FF №  140/5кг (Красный корал)  </t>
  </si>
  <si>
    <t>5QA014102A</t>
  </si>
  <si>
    <t xml:space="preserve">KERACOLOR FF №  141/2кг (Карамель)  </t>
  </si>
  <si>
    <t>5QA014105A</t>
  </si>
  <si>
    <t xml:space="preserve">KERACOLOR FF №  141/5кг (Карамель)  </t>
  </si>
  <si>
    <t>5QA014202A</t>
  </si>
  <si>
    <t xml:space="preserve">KERACOLOR FF №  142/2кг (Коричневый)  </t>
  </si>
  <si>
    <t>5QA014205A</t>
  </si>
  <si>
    <t xml:space="preserve">KERACOLOR FF №  142/5кг (Коричневый)  </t>
  </si>
  <si>
    <t>5QA014402A</t>
  </si>
  <si>
    <t xml:space="preserve">KERACOLOR FF №  144/2кг (Шоколад)  </t>
  </si>
  <si>
    <t>5QA014405A</t>
  </si>
  <si>
    <t xml:space="preserve">KERACOLOR FF №  144/5кг (Шоколад)  </t>
  </si>
  <si>
    <t>5QA014502A</t>
  </si>
  <si>
    <t xml:space="preserve">KERACOLOR FF №  145/2кг (Охра)  </t>
  </si>
  <si>
    <t>5QA014505A</t>
  </si>
  <si>
    <t xml:space="preserve">KERACOLOR FF №  145/5кг (Охра)  </t>
  </si>
  <si>
    <t>5QA016002A</t>
  </si>
  <si>
    <t xml:space="preserve">KERACOLOR FF №  160/2кг (Магнолия)  </t>
  </si>
  <si>
    <t>5QA016005A</t>
  </si>
  <si>
    <t xml:space="preserve">KERACOLOR FF №  160/5кг (Магнолия)  </t>
  </si>
  <si>
    <t>5QA017002A</t>
  </si>
  <si>
    <t xml:space="preserve">KERACOLOR FF №  170/2кг (Крокус)  </t>
  </si>
  <si>
    <t>5QA017005A</t>
  </si>
  <si>
    <t xml:space="preserve">KERACOLOR FF №  170/5кг (Крокус)  </t>
  </si>
  <si>
    <t>5QA018102A</t>
  </si>
  <si>
    <t>KERACOLOR FF №  181/2кг (Нефрит)</t>
  </si>
  <si>
    <t>5QA018105A</t>
  </si>
  <si>
    <t xml:space="preserve">KERACOLOR FF №  181/5кг (Нефрит)  </t>
  </si>
  <si>
    <t>ULTRACOLOR PLUS</t>
  </si>
  <si>
    <t>6010002A</t>
  </si>
  <si>
    <t>ULTRACOLOR PLUS №  100/2кг (Белый)</t>
  </si>
  <si>
    <t>6010005A</t>
  </si>
  <si>
    <t>ULTRACOLOR PLUS №  100/5кг (Белый)</t>
  </si>
  <si>
    <t>6010302A</t>
  </si>
  <si>
    <t>ULTRACOLOR PLUS №  103/2кг (Белая луна)</t>
  </si>
  <si>
    <t>6010305A</t>
  </si>
  <si>
    <t>ULTRACOLOR PLUS №  103/5кг (Белая луна)</t>
  </si>
  <si>
    <t>6011002A</t>
  </si>
  <si>
    <t>ULTRACOLOR PLUS №  110/2кг (Манхеттен 2000)</t>
  </si>
  <si>
    <t>6011005A</t>
  </si>
  <si>
    <t>ULTRACOLOR PLUS №  110/5кг (Манхеттен 2000)</t>
  </si>
  <si>
    <t>6011102A</t>
  </si>
  <si>
    <t>ULTRACOLOR PLUS №  111/2кг (Светло-серый)</t>
  </si>
  <si>
    <t>6011105A</t>
  </si>
  <si>
    <t>ULTRACOLOR PLUS №  111/5кг (Светло-серый)</t>
  </si>
  <si>
    <t>6011202A</t>
  </si>
  <si>
    <t>ULTRACOLOR PLUS №  112/2кг (Серый)</t>
  </si>
  <si>
    <t>6011205A</t>
  </si>
  <si>
    <t>ULTRACOLOR PLUS №  112/5кг (Серый)</t>
  </si>
  <si>
    <t>6011302A</t>
  </si>
  <si>
    <t>ULTRACOLOR PLUS №  113/2кг (Тёмно-серый)</t>
  </si>
  <si>
    <t>6011305A</t>
  </si>
  <si>
    <t>ULTRACOLOR PLUS №  113/5кг (Тёмно-серый)</t>
  </si>
  <si>
    <t>6011402A</t>
  </si>
  <si>
    <t>ULTRACOLOR PLUS №  114/2кг (Антрацит)</t>
  </si>
  <si>
    <t>6011405A</t>
  </si>
  <si>
    <t>ULTRACOLOR PLUS №  114/5кг (Антрацит)</t>
  </si>
  <si>
    <t>6012002A</t>
  </si>
  <si>
    <t>ULTRACOLOR PLUS №  120/2кг (Черный)</t>
  </si>
  <si>
    <t>6012005A</t>
  </si>
  <si>
    <t>ULTRACOLOR PLUS №  120/5кг (Черный)</t>
  </si>
  <si>
    <t>6013002A</t>
  </si>
  <si>
    <t>ULTRACOLOR PLUS №  130/2кг (Жасмин)</t>
  </si>
  <si>
    <t>6013005A</t>
  </si>
  <si>
    <t>ULTRACOLOR PLUS №  130/5кг (Жасмин)</t>
  </si>
  <si>
    <t>6013102A</t>
  </si>
  <si>
    <t>ULTRACOLOR PLUS №  131/2кг (Ваниль)</t>
  </si>
  <si>
    <t>6013105A</t>
  </si>
  <si>
    <t>ULTRACOLOR PLUS №  131/5кг (Ваниль)</t>
  </si>
  <si>
    <t>6013202A</t>
  </si>
  <si>
    <t>ULTRACOLOR PLUS №  132/2кг (Бежевый 2000)</t>
  </si>
  <si>
    <t>6013205A</t>
  </si>
  <si>
    <t>ULTRACOLOR PLUS №  132/5кг (Бежевый 2000)</t>
  </si>
  <si>
    <t>6013302A</t>
  </si>
  <si>
    <t>ULTRACOLOR PLUS №  133/2кг (Песочный)</t>
  </si>
  <si>
    <t>6013305A</t>
  </si>
  <si>
    <t>ULTRACOLOR PLUS №  133/5кг (Песочный)</t>
  </si>
  <si>
    <t>6013402A</t>
  </si>
  <si>
    <t>ULTRACOLOR PLUS №  134/2кг (Шелк)</t>
  </si>
  <si>
    <t>6013405A</t>
  </si>
  <si>
    <t>ULTRACOLOR PLUS №  134/5кг (Шелк)</t>
  </si>
  <si>
    <t>6013502A</t>
  </si>
  <si>
    <t>ULTRACOLOR PLUS №  135/2кг (Золотистый песок)</t>
  </si>
  <si>
    <t>6013505A</t>
  </si>
  <si>
    <t>ULTRACOLOR PLUS №  135/5кг (Золотистый песок)</t>
  </si>
  <si>
    <t>6013602A</t>
  </si>
  <si>
    <t>ULTRACOLOR PLUS №  136/2кг (Гончарная глина)</t>
  </si>
  <si>
    <t>6013605A</t>
  </si>
  <si>
    <t>ULTRACOLOR PLUS №  136/5кг (Гончарная глина)</t>
  </si>
  <si>
    <t>6014102A</t>
  </si>
  <si>
    <t>ULTRACOLOR PLUS №  141/2кг (Карамель)</t>
  </si>
  <si>
    <t>6014105A</t>
  </si>
  <si>
    <t>ULTRACOLOR PLUS №  141/5кг (Карамель)</t>
  </si>
  <si>
    <t>6014202A</t>
  </si>
  <si>
    <t>ULTRACOLOR PLUS №  142/2кг (Коричневый)</t>
  </si>
  <si>
    <t>6014205A</t>
  </si>
  <si>
    <t>ULTRACOLOR PLUS №  142/5кг (Коричневый)</t>
  </si>
  <si>
    <t>6014302A</t>
  </si>
  <si>
    <t>ULTRACOLOR PLUS №  143/2кг (Терракоттовый)</t>
  </si>
  <si>
    <t>6014305A</t>
  </si>
  <si>
    <t>ULTRACOLOR PLUS №  143/5кг (Терракоттовый)</t>
  </si>
  <si>
    <t>6014402A</t>
  </si>
  <si>
    <t>ULTRACOLOR PLUS №  144/2кг (Шоколад)</t>
  </si>
  <si>
    <t>6014405A</t>
  </si>
  <si>
    <t>ULTRACOLOR PLUS №  144/5кг (Шоколад)</t>
  </si>
  <si>
    <t>6014002A</t>
  </si>
  <si>
    <t>ULTRACOLOR PLUS №  140/2кг (Красный корал)</t>
  </si>
  <si>
    <t>6014005A</t>
  </si>
  <si>
    <t>ULTRACOLOR PLUS №  140/5кг (Красный корал)</t>
  </si>
  <si>
    <t>6014502A</t>
  </si>
  <si>
    <t>ULTRACOLOR PLUS №  145/2кг (Охра)</t>
  </si>
  <si>
    <t>6014505A</t>
  </si>
  <si>
    <t>ULTRACOLOR PLUS №  145/5кг (Охра)</t>
  </si>
  <si>
    <t>6014902A</t>
  </si>
  <si>
    <t>ULTRACOLOR PLUS №  149/2кг (Вулканический пепел)</t>
  </si>
  <si>
    <t>6014905A</t>
  </si>
  <si>
    <t>ULTRACOLOR PLUS №  149/5кг (Вулканический пепел)</t>
  </si>
  <si>
    <t>6015002A</t>
  </si>
  <si>
    <t>ULTRACOLOR PLUS №  150/2кг (Желтый)</t>
  </si>
  <si>
    <t>6015005A</t>
  </si>
  <si>
    <t>ULTRACOLOR PLUS №  150/5кг (Желтый)</t>
  </si>
  <si>
    <t>6016002A</t>
  </si>
  <si>
    <t>ULTRACOLOR PLUS №  160/2кг (Магнолия)</t>
  </si>
  <si>
    <t>6016005A</t>
  </si>
  <si>
    <t>ULTRACOLOR PLUS №  160/5кг (Магнолия)</t>
  </si>
  <si>
    <t>6016102A</t>
  </si>
  <si>
    <t>ULTRACOLOR PLUS №  161/2кг (Лилово-розовый)</t>
  </si>
  <si>
    <t>6016105A</t>
  </si>
  <si>
    <t>ULTRACOLOR PLUS №  161/5кг (Лилово-розовый)</t>
  </si>
  <si>
    <t>6016202A</t>
  </si>
  <si>
    <t>ULTRACOLOR PLUS №  162/2кг (Фиолетовый)</t>
  </si>
  <si>
    <t>6016205A</t>
  </si>
  <si>
    <t>ULTRACOLOR PLUS №  162/5кг (Фиолетовый)</t>
  </si>
  <si>
    <t>6017002A</t>
  </si>
  <si>
    <t>ULTRACOLOR PLUS №  170/2кг (Крокус)</t>
  </si>
  <si>
    <t>6017005A</t>
  </si>
  <si>
    <t>ULTRACOLOR PLUS №  170/5кг (Крокус)</t>
  </si>
  <si>
    <t>6017102A</t>
  </si>
  <si>
    <t>ULTRACOLOR PLUS №  171/2кг (Бирюзовый)</t>
  </si>
  <si>
    <t>6017105A</t>
  </si>
  <si>
    <t>ULTRACOLOR PLUS №  171/5кг (Бирюзовый)</t>
  </si>
  <si>
    <t>6017202A</t>
  </si>
  <si>
    <t>ULTRACOLOR PLUS №  172/2кг (Небесно-голубой)</t>
  </si>
  <si>
    <t>6017205A</t>
  </si>
  <si>
    <t>ULTRACOLOR PLUS №  172/5кг (Небесно-голубой)</t>
  </si>
  <si>
    <t>6017402A</t>
  </si>
  <si>
    <t>ULTRACOLOR PLUS №  174/2кг (Торнадо)</t>
  </si>
  <si>
    <t>6017405A</t>
  </si>
  <si>
    <t>ULTRACOLOR PLUS №  174/5кг (Торнадо)</t>
  </si>
  <si>
    <t>6018002A</t>
  </si>
  <si>
    <t>ULTRACOLOR PLUS №  180/2кг (Мята)</t>
  </si>
  <si>
    <t>6018005A</t>
  </si>
  <si>
    <t>ULTRACOLOR PLUS №  180/5кг (Мята)</t>
  </si>
  <si>
    <t>6018102A</t>
  </si>
  <si>
    <t>ULTRACOLOR PLUS №  181/2кг (Нефрит)</t>
  </si>
  <si>
    <t>6018105A</t>
  </si>
  <si>
    <t>ULTRACOLOR PLUS №  181/5кг (Нефрит)</t>
  </si>
  <si>
    <t>6018202A</t>
  </si>
  <si>
    <t>ULTRACOLOR PLUS №  182/2кг (Турмалин)</t>
  </si>
  <si>
    <t>6018205A</t>
  </si>
  <si>
    <t>ULTRACOLOR PLUS №  182/5кг (Турмалин)</t>
  </si>
  <si>
    <t>6025802A</t>
  </si>
  <si>
    <t>ULTRACOLOR PLUS №  258/2кг (Бронзовый)</t>
  </si>
  <si>
    <t>6025805A</t>
  </si>
  <si>
    <t>ULTRACOLOR PLUS №  258/5кг (Бронзовый)</t>
  </si>
  <si>
    <t>6025902A</t>
  </si>
  <si>
    <t>ULTRACOLOR PLUS №  259/2кг (Орех)</t>
  </si>
  <si>
    <t>6025905A</t>
  </si>
  <si>
    <t>ULTRACOLOR PLUS №  259/5кг (Орех)</t>
  </si>
  <si>
    <t>6026002A</t>
  </si>
  <si>
    <t>ULTRACOLOR PLUS №  260/2кг (Оливковый)</t>
  </si>
  <si>
    <t>6026005A</t>
  </si>
  <si>
    <t>ULTRACOLOR PLUS №  260/5кг (Оливковый)</t>
  </si>
  <si>
    <t>6006102A</t>
  </si>
  <si>
    <t>ULTRACOLOR PLUS №  61/2кг (Гранатовый)</t>
  </si>
  <si>
    <t>6006105A</t>
  </si>
  <si>
    <t>ULTRACOLOR PLUS №  61/5кг (Гранатовый)</t>
  </si>
  <si>
    <t>Жидкая полимерная добавка  руб.</t>
  </si>
  <si>
    <t xml:space="preserve">Жидкая полимерная добавка </t>
  </si>
  <si>
    <t>088101</t>
  </si>
  <si>
    <t xml:space="preserve">FUGOLASTIC             канистра    1 кг </t>
  </si>
  <si>
    <t>088105</t>
  </si>
  <si>
    <t>FUGOLASTIC             канистра    5 кг</t>
  </si>
  <si>
    <t>088110</t>
  </si>
  <si>
    <t>FUGOLASTIC             канистра    10 кг</t>
  </si>
  <si>
    <t>Эластифицирующий латекс руб.</t>
  </si>
  <si>
    <t>Эластифицирующий латекс</t>
  </si>
  <si>
    <t>097164</t>
  </si>
  <si>
    <t>ISOLASTIC              канистра    4,5 кг</t>
  </si>
  <si>
    <t>097109</t>
  </si>
  <si>
    <t>ISOLASTIC              канистра    9 кг</t>
  </si>
  <si>
    <t>097125</t>
  </si>
  <si>
    <t>ISOLASTIC              канистра    25 кг</t>
  </si>
  <si>
    <t>Клеи для керамической плитки и натурального камня ЕВРО</t>
  </si>
  <si>
    <t>103505</t>
  </si>
  <si>
    <t>KERALASTIC "T" BIANCO  UNITA'  5 KG</t>
  </si>
  <si>
    <t>103510</t>
  </si>
  <si>
    <t>KERALASTIC "T" BIANCO  UNITA' 10 KG</t>
  </si>
  <si>
    <t>103605</t>
  </si>
  <si>
    <t>KERALASTIC "T" GRIGIO  UNITA'  5 KG</t>
  </si>
  <si>
    <t>103610</t>
  </si>
  <si>
    <t>KERALASTIC "T" GRIGIO  UNITA' 10 KG</t>
  </si>
  <si>
    <t>010305</t>
  </si>
  <si>
    <t>ULTRAMASTIC 3          FUST.   5 KG</t>
  </si>
  <si>
    <t>010312</t>
  </si>
  <si>
    <t>ULTRAMASTIC 3          FUST.  12 KG</t>
  </si>
  <si>
    <t>2321805</t>
  </si>
  <si>
    <t>ULTRABOND ECO PU 2K BIANCO  UNITÀ 5 KG</t>
  </si>
  <si>
    <t>2321810</t>
  </si>
  <si>
    <t>ULTRABOND ECO PU 2K BIANCO  UNITÀ 10 KG</t>
  </si>
  <si>
    <t>2511210</t>
  </si>
  <si>
    <t>KERAPOXY ADHESIVE GREY  UNITS 10 KG</t>
  </si>
  <si>
    <t>2511310</t>
  </si>
  <si>
    <t>KERAPOXY ADHESIVE WHITE  UNITS 10 KG</t>
  </si>
  <si>
    <t>Антирастрескивающееся полотно для укладки плитки поверх швов в полах и трещин евро</t>
  </si>
  <si>
    <t>281199</t>
  </si>
  <si>
    <t>MAPETEX VLIES 2MX50M  ROTOLI   100 MQ</t>
  </si>
  <si>
    <t>рулон 100 мкв</t>
  </si>
  <si>
    <t>281150</t>
  </si>
  <si>
    <t xml:space="preserve">MAPETEX VLIES 1MX50M  ROTOLI 50 MQ </t>
  </si>
  <si>
    <t>рулон 50 мкв</t>
  </si>
  <si>
    <t>2850730</t>
  </si>
  <si>
    <t>MAPEGUARD UM 35 ROLLS 30X1MT 30SM</t>
  </si>
  <si>
    <t>рулон 30 мкв</t>
  </si>
  <si>
    <t>2850205</t>
  </si>
  <si>
    <t>Mapeguard WP 200  rolls 5 mt</t>
  </si>
  <si>
    <t>рулон 5 мкв</t>
  </si>
  <si>
    <t>2850230</t>
  </si>
  <si>
    <t>Mapeguard WP 200 (100cmx30mt)  rolls 30 mt</t>
  </si>
  <si>
    <t>2857006</t>
  </si>
  <si>
    <t>Mapeguard WP Adhesive  units 6,65 kg</t>
  </si>
  <si>
    <t>меш.+кан.</t>
  </si>
  <si>
    <t>Краска для восстановления цвета швов керамической плитки евро</t>
  </si>
  <si>
    <t>5L10042</t>
  </si>
  <si>
    <t>FUGA FRESCA N.100 SC.12X0,160 KG PZ</t>
  </si>
  <si>
    <t>5L11042</t>
  </si>
  <si>
    <t>FUGA FRESCA N.110 SC.12X0,160 KG PZ</t>
  </si>
  <si>
    <t>5L11142</t>
  </si>
  <si>
    <t>FUGA FRESCA N.111 SC.12X0,160 KG PZ</t>
  </si>
  <si>
    <t>5L11242</t>
  </si>
  <si>
    <t>FUGA FRESCA N.112 SC.12X0,160 KG PZ</t>
  </si>
  <si>
    <t>5L11342</t>
  </si>
  <si>
    <t>FUGA FRESCA N.113 SC.12X0,160 KG PZ</t>
  </si>
  <si>
    <t>5L11442</t>
  </si>
  <si>
    <t>FUGA FRESCA N.114 SC.12X0,160 KG PZ</t>
  </si>
  <si>
    <t>5L12042</t>
  </si>
  <si>
    <t>FUGA FRESCA N.120 SC.12X0,160 KG PZ</t>
  </si>
  <si>
    <t>5L13042</t>
  </si>
  <si>
    <t>FUGA FRESCA N.130 SC.12X0,160 KG PZ</t>
  </si>
  <si>
    <t>5L13142</t>
  </si>
  <si>
    <t>FUGA FRESCA N.131 SC.12X0,160 KG PZ</t>
  </si>
  <si>
    <t>5L13242</t>
  </si>
  <si>
    <t>FUGA FRESCA N.132 SC.12X0,160 KG PZ</t>
  </si>
  <si>
    <t>5L14042</t>
  </si>
  <si>
    <t>FUGA FRESCA N.140 SC.12X0,160 KG PZ</t>
  </si>
  <si>
    <t>5L14142</t>
  </si>
  <si>
    <t>FUGA FRESCA N.141 SC.12X0,160 KG PZ</t>
  </si>
  <si>
    <t>5L14242</t>
  </si>
  <si>
    <t>FUGA FRESCA N.142 SC.12X0,160 KG PZ</t>
  </si>
  <si>
    <t>5L14342</t>
  </si>
  <si>
    <t>FUGA FRESCA N.143 SC.12X0,160 KG PZ</t>
  </si>
  <si>
    <t>5L14442</t>
  </si>
  <si>
    <t>FUGA FRESCA N.144 SC.12X0,160 KG PZ</t>
  </si>
  <si>
    <t>5L15042</t>
  </si>
  <si>
    <t>FUGA FRESCA N.150 SC.12X0,160 KG PZ</t>
  </si>
  <si>
    <t>5L16042</t>
  </si>
  <si>
    <t>FUGA FRESCA N.160 SC.12X0,160 KG PZ</t>
  </si>
  <si>
    <t>5L16142</t>
  </si>
  <si>
    <t>FUGA FRESCA N.161 SC.12X0,160 KG PZ</t>
  </si>
  <si>
    <t>5L16242</t>
  </si>
  <si>
    <t>FUGA FRESCA N.162 SC.12X0,160 KG PZ</t>
  </si>
  <si>
    <t>5L17042</t>
  </si>
  <si>
    <t>FUGA FRESCA N.170 SC.12X0,160 KG PZ</t>
  </si>
  <si>
    <t>5L17142</t>
  </si>
  <si>
    <t>FUGA FRESCA N.171 SC.12X0,160 KG PZ</t>
  </si>
  <si>
    <t>5L17242</t>
  </si>
  <si>
    <t>FUGA FRESCA N.172 SC.12X0,160 KG PZ</t>
  </si>
  <si>
    <t>5L18042</t>
  </si>
  <si>
    <t>FUGA FRESCA N.180 SC.12X0,160 KG PZ</t>
  </si>
  <si>
    <t>5L18142</t>
  </si>
  <si>
    <t>FUGA FRESCA N.181 SC.12X0,160 KG PZ</t>
  </si>
  <si>
    <t>5L18242</t>
  </si>
  <si>
    <t>FUGA FRESCA N.182 SC.12X0,160 KG PZ</t>
  </si>
  <si>
    <t>Эпоксидные шовные заполнители евро</t>
  </si>
  <si>
    <t>6310003</t>
  </si>
  <si>
    <t>KERAPOXY CQ N.100 BIANCO    UN.3 KG</t>
  </si>
  <si>
    <t>6311103</t>
  </si>
  <si>
    <t>KERAPOXY CQ N.111 GR.ARG.   UN.3 KG</t>
  </si>
  <si>
    <t>6311303</t>
  </si>
  <si>
    <t>KERAPOXY CQ N.113 GR.CEM.   UN.3 KG</t>
  </si>
  <si>
    <t>6311310</t>
  </si>
  <si>
    <t>KERAPOXY CQ N.113 GR.CEM.UNIT.10 KG</t>
  </si>
  <si>
    <t>6311410</t>
  </si>
  <si>
    <t>KERAPOXY CQ N.114 ANTRAC.UNIT.10 KG</t>
  </si>
  <si>
    <t>6311403</t>
  </si>
  <si>
    <t>KERAPOXY CQ N.114 ANTRACITE UN.3 KG</t>
  </si>
  <si>
    <t>6312003</t>
  </si>
  <si>
    <t>KERAPOXY CQ N.120 NERO      UN.3 KG</t>
  </si>
  <si>
    <t>6313003</t>
  </si>
  <si>
    <t>KERAPOXY CQ N.130 JASMINE   UN.3 KG</t>
  </si>
  <si>
    <t>6313203</t>
  </si>
  <si>
    <t>KERAPOXY CQ N.132 BEIGE     UN.3 KG</t>
  </si>
  <si>
    <t>6313210</t>
  </si>
  <si>
    <t>KERAPOXY CQ N.132 BEIGE  UNIT.10 KG</t>
  </si>
  <si>
    <t>6314603</t>
  </si>
  <si>
    <t>KERAPOXY CQ N.146 FONDENTE  UN.3 KG</t>
  </si>
  <si>
    <t>6314703</t>
  </si>
  <si>
    <t>KERAPOXY CQ N.147 CAPPUCC.  UN.3 KG</t>
  </si>
  <si>
    <t>6315103</t>
  </si>
  <si>
    <t>KERAPOXY CQ N.151 SENAPE    UN.3 KG</t>
  </si>
  <si>
    <t>KERAPOXY CQ 162 VIOLA  UN.3 KG</t>
  </si>
  <si>
    <t>6316503</t>
  </si>
  <si>
    <t>KERAPOXY CQ N.165 CILIEGIA  UN.3 KG</t>
  </si>
  <si>
    <t>6317003</t>
  </si>
  <si>
    <t>KERAPOXY CQ N.170 CEL.CROC. UN.3 KG</t>
  </si>
  <si>
    <t>6317303</t>
  </si>
  <si>
    <t>KERAPOXY CQ N.173 OCEANO    UN.3 KG</t>
  </si>
  <si>
    <t>6318203</t>
  </si>
  <si>
    <t>KERAPOXY CQ N.182 TORMALINA UN.3 KG</t>
  </si>
  <si>
    <t>6318303</t>
  </si>
  <si>
    <t>KERAPOXY CQ N.183 LIME      UN.3 KG</t>
  </si>
  <si>
    <t>6328210</t>
  </si>
  <si>
    <t>KERAPOXY CQ N.282 GR.BARD. UN.10 KG</t>
  </si>
  <si>
    <t>6328203</t>
  </si>
  <si>
    <t>KERAPOXY CQ N.282 GR.BARD.  UN.3 KG</t>
  </si>
  <si>
    <t>6328303</t>
  </si>
  <si>
    <t>KERAPOXY CQ N.283 BLU MARE  UN.3 KG</t>
  </si>
  <si>
    <t>6328310</t>
  </si>
  <si>
    <t>KERAPOXY CQ N.283 BLU MARE UN.10 KG</t>
  </si>
  <si>
    <t>6329003</t>
  </si>
  <si>
    <t>KERAPOXY CQ N.290 CREMA     UN.3 KG</t>
  </si>
  <si>
    <t>Эпоксидные шовные заполнители Kerapoxy Easy Design</t>
  </si>
  <si>
    <t>5KB010003</t>
  </si>
  <si>
    <t>KERAPOXY EASY DESIGN 0100 WHITE  UNITS 3 KG</t>
  </si>
  <si>
    <t>ведро 3 кг</t>
  </si>
  <si>
    <t>5KB010303</t>
  </si>
  <si>
    <t>KERAPOXY EASY DESIGN 0103 WHITE MOON  UNITS 3 KG</t>
  </si>
  <si>
    <t>5KB011003</t>
  </si>
  <si>
    <t>KERAPOXY EASY DESIGN 0110 MANHATTAN  UNITS 3 KG</t>
  </si>
  <si>
    <t>5KB011103</t>
  </si>
  <si>
    <t>KERAPOXY EASY DESIGN 0111 SILVER GREY  UNITS 3 KG</t>
  </si>
  <si>
    <t>5KB011203</t>
  </si>
  <si>
    <t>KERAPOXY EASY DESIGN 0112 MEDIUM GREY  UNITS 3 KG</t>
  </si>
  <si>
    <t>5KB011303</t>
  </si>
  <si>
    <t>KERAPOXY EASY DESIGN 0113 CEMENT GREY  UNITS 3 KG</t>
  </si>
  <si>
    <t>5KB011403</t>
  </si>
  <si>
    <t>KERAPOXY EASY DESIGN 0114 ANTHRACITE  UNITS 3 KG</t>
  </si>
  <si>
    <t>5KB011903</t>
  </si>
  <si>
    <t>KERAPOXY EASY DESIGN 0119 LONDON GREY  UNITS 3 KG</t>
  </si>
  <si>
    <t>5KB012003</t>
  </si>
  <si>
    <t>KERAPOXY EASY DESIGN 0120 BLACK  UNITS 3 KG</t>
  </si>
  <si>
    <t>5KB012303</t>
  </si>
  <si>
    <t>KERAPOXY EASY DESIGN 0123 ANCIENT WHITE  UNITS 3 KG</t>
  </si>
  <si>
    <t>5KB012503</t>
  </si>
  <si>
    <t>KERAPOXY EASY DESIGN 0125 CASTLE GREY  UNITS 3 KG</t>
  </si>
  <si>
    <t>5KB012703</t>
  </si>
  <si>
    <t>KERAPOXY EASY DESIGN 0127 ARTIC GREY  UNITS 3 KG</t>
  </si>
  <si>
    <t>5KB013003</t>
  </si>
  <si>
    <t>KERAPOXY EASY DESIGN 0130 JASMINE  UNITS 3 KG</t>
  </si>
  <si>
    <t>5KB013103</t>
  </si>
  <si>
    <t>KERAPOXY EASY DESIGN 0131 VANILLA  UNITS 3 KG</t>
  </si>
  <si>
    <t>5KB013203</t>
  </si>
  <si>
    <t>KERAPOXY EASY DESIGN 0132 BEIGE 2000  UNITS 3 KG</t>
  </si>
  <si>
    <t>5KB013303</t>
  </si>
  <si>
    <t>KERAPOXY EASY DESIGN 0133 SAND  UNITS 3 KG</t>
  </si>
  <si>
    <t>5KB013403</t>
  </si>
  <si>
    <t>KERAPOXY EASY DESIGN 0134 SILK  UNITS 3 KG</t>
  </si>
  <si>
    <t>5KB013503</t>
  </si>
  <si>
    <t>KERAPOXY EASY DESIGN 0135 GOLDEN DUST  UNITS 3 KG</t>
  </si>
  <si>
    <t>5KB013603</t>
  </si>
  <si>
    <t>KERAPOXY EASY DESIGN 0136 MUD  UNITS 3 KG</t>
  </si>
  <si>
    <t>5KB013703</t>
  </si>
  <si>
    <t>KERAPOXY EASY DESIGN 0137 CARIBBEAN  UNITS 3 KG</t>
  </si>
  <si>
    <t>5KB013803</t>
  </si>
  <si>
    <t>KERAPOXY EASY DESIGN 0138 ALMOND  UNITS 3 KG</t>
  </si>
  <si>
    <t>5KB014103</t>
  </si>
  <si>
    <t>KERAPOXY EASY DESIGN 0141 CARAMEL  UNITS 3 KG</t>
  </si>
  <si>
    <t>5KB014203</t>
  </si>
  <si>
    <t>KERAPOXY EASY DESIGN 0142 BROWN  UNITS 3 KG</t>
  </si>
  <si>
    <t>5KB014303</t>
  </si>
  <si>
    <t>KERAPOXY EASY DESIGN 0143 TERRACOTTA  UNITS 3 KG</t>
  </si>
  <si>
    <t>5KB014403</t>
  </si>
  <si>
    <t>KERAPOXY EASY DESIGN 0144 CHOCOLATE  UNITS 3 KG</t>
  </si>
  <si>
    <t>5KB014503</t>
  </si>
  <si>
    <t>KERAPOXY EASY DESIGN 0145 TERRA DI SIENA  UNITS 3 KG</t>
  </si>
  <si>
    <t>5KB014903</t>
  </si>
  <si>
    <t>KERAPOXY EASY DESIGN 0149 VOLCANO SAND  UNITS 3 KG</t>
  </si>
  <si>
    <t>5KB015003</t>
  </si>
  <si>
    <t>KERAPOXY EASY DESIGN 0150 YELLOW  UNITS 3 KG</t>
  </si>
  <si>
    <t>5KB015203</t>
  </si>
  <si>
    <t>KERAPOXY EASY DESIGN 0152 LIQUORICE  UNITS 3 KG</t>
  </si>
  <si>
    <t>5KB016303</t>
  </si>
  <si>
    <t>KERAPOXY EASY DESIGN 0163 LIGHT LILAC  UNITS 3 KG</t>
  </si>
  <si>
    <t>5KB016703</t>
  </si>
  <si>
    <t>KERAPOXY EASY DESIGN 0167 AVIO  UNITS 3 KG</t>
  </si>
  <si>
    <t>5KB016803</t>
  </si>
  <si>
    <t>KERAPOXY EASY DESIGN 0168 CERULEAN  UNITS 3 KG</t>
  </si>
  <si>
    <t>5KB016903</t>
  </si>
  <si>
    <t>KERAPOXY EASY DESIGN 0169 STEEL BLUE  UNITS 3 KG</t>
  </si>
  <si>
    <t>5KB017203</t>
  </si>
  <si>
    <t>KERAPOXY EASY DESIGN 0172 SPACE BLUE  UNITS 3 KG</t>
  </si>
  <si>
    <t>5KB017403</t>
  </si>
  <si>
    <t>KERAPOXY EASY DESIGN 0174 TORNADO  UNITS 3 KG</t>
  </si>
  <si>
    <t>5KB017603</t>
  </si>
  <si>
    <t>KERAPOXY EASY DESIGN 0176 GREENGREY  UNITS 3 KG</t>
  </si>
  <si>
    <t>5KB017703</t>
  </si>
  <si>
    <t>KERAPOXY EASY DESIGN 0177 SAGE  UNITS 3 KG</t>
  </si>
  <si>
    <t>5KB018703</t>
  </si>
  <si>
    <t>KERAPOXY EASY DESIGN 0187 LINEN  UNITS 3 KG</t>
  </si>
  <si>
    <t>5KB018803</t>
  </si>
  <si>
    <t>KERAPOXY EASY DESIGN 0188 BISCUIT  UNITS 3 KG</t>
  </si>
  <si>
    <t>5KB018903</t>
  </si>
  <si>
    <t>KERAPOXY EASY DESIGN 0189 SPELT  UNITS 3 KG</t>
  </si>
  <si>
    <t>5KB070003</t>
  </si>
  <si>
    <t>KERAPOXY EASY DESIGN 0700 TRANSLUCENT  UNITS 3 KG</t>
  </si>
  <si>
    <t>Эпоксидные шовные заполнители Kerapoxy Design</t>
  </si>
  <si>
    <t>5K10303</t>
  </si>
  <si>
    <t>KERAPOXY DESIGN N.103  UNITA'  3 KG</t>
  </si>
  <si>
    <t>5K11003</t>
  </si>
  <si>
    <t>KERAPOXY DESIGN N.110  UNITA'  3 KG</t>
  </si>
  <si>
    <t>5K11103</t>
  </si>
  <si>
    <t>KERAPOXY DESIGN N.111  UNITA'  3 KG</t>
  </si>
  <si>
    <t>5K11303</t>
  </si>
  <si>
    <t>KERAPOXY DESIGN N.113  UNITA'  3 KG</t>
  </si>
  <si>
    <t>5K11403</t>
  </si>
  <si>
    <t>KERAPOXY DESIGN N.114  UNITA'  3 KG</t>
  </si>
  <si>
    <t>5K11503</t>
  </si>
  <si>
    <t xml:space="preserve">KERAPOXY DESIGN N.115  UNITA'  3 KG </t>
  </si>
  <si>
    <t>5K11603</t>
  </si>
  <si>
    <t>KERAPOXY DESIGN N.116  UNITA'  3 KG</t>
  </si>
  <si>
    <t>5K11903</t>
  </si>
  <si>
    <t xml:space="preserve">KERAPOXY DESIGN N.119  UNITA'  3 KG </t>
  </si>
  <si>
    <t>5K13003</t>
  </si>
  <si>
    <t>KERAPOXY DESIGN N.130  UNITA'  3 KG</t>
  </si>
  <si>
    <t>5K13203</t>
  </si>
  <si>
    <t>KERAPOXY DESIGN N.132  UNITA'  3 KG</t>
  </si>
  <si>
    <t>5K13303</t>
  </si>
  <si>
    <t>KERAPOXY DESIGN N.133  UNITA'  3 KG</t>
  </si>
  <si>
    <t>5K13403</t>
  </si>
  <si>
    <t>KERAPOXY DESIGN N.134  UNITA'  3 KG</t>
  </si>
  <si>
    <t>5K13503</t>
  </si>
  <si>
    <t>KERAPOXY DESIGN N.135  UNITA'  3 KG</t>
  </si>
  <si>
    <t>5K13603</t>
  </si>
  <si>
    <t>KERAPOXY DESIGN N.136  UNITA'  3 KG</t>
  </si>
  <si>
    <t>5K13703</t>
  </si>
  <si>
    <t xml:space="preserve">KERAPOXY DESIGN N.137  UNITA'  3 KG </t>
  </si>
  <si>
    <t>5K13803</t>
  </si>
  <si>
    <t xml:space="preserve">KERAPOXY DESIGN N.138  UNITA'  3 KG </t>
  </si>
  <si>
    <t>5K13903</t>
  </si>
  <si>
    <t xml:space="preserve">KERAPOXY DESIGN N.139  UNITA'  3 KG </t>
  </si>
  <si>
    <t>5K73203</t>
  </si>
  <si>
    <t>KERAPOXY DESIGN N.732  UNITA'  3 KG       139</t>
  </si>
  <si>
    <t>5K14203</t>
  </si>
  <si>
    <t>KERAPOXY DESIGN N.142  UNITA'  3 KG</t>
  </si>
  <si>
    <t>5K14603</t>
  </si>
  <si>
    <t>KERAPOXY DESIGN N.146  UNITA'  3 KG</t>
  </si>
  <si>
    <t>5K14903</t>
  </si>
  <si>
    <t>KERAPOXY DESIGN N.149  UNITA'  3 KG</t>
  </si>
  <si>
    <t>5K15003</t>
  </si>
  <si>
    <t xml:space="preserve">KERAPOXY DESIGN N.150  UNITA'  3 KG </t>
  </si>
  <si>
    <t>5K15203</t>
  </si>
  <si>
    <r>
      <t>KERAPOXY DESIGN N.152  UNITA'  3 KG</t>
    </r>
    <r>
      <rPr>
        <i/>
        <sz val="10"/>
        <color rgb="FFFF0000"/>
        <rFont val="Calibri"/>
        <family val="2"/>
        <charset val="204"/>
        <scheme val="minor"/>
      </rPr>
      <t xml:space="preserve"> </t>
    </r>
  </si>
  <si>
    <t>5K16503</t>
  </si>
  <si>
    <r>
      <t>KERAPOXY DESIGN N.165  UNITA'  3 KG</t>
    </r>
    <r>
      <rPr>
        <i/>
        <sz val="10"/>
        <color rgb="FFFF0000"/>
        <rFont val="Calibri"/>
        <family val="2"/>
        <charset val="204"/>
        <scheme val="minor"/>
      </rPr>
      <t xml:space="preserve"> </t>
    </r>
  </si>
  <si>
    <t>5K17303</t>
  </si>
  <si>
    <t>KERAPOXY DESIGN N.173  UNITA'  3 KG</t>
  </si>
  <si>
    <t>5K17403</t>
  </si>
  <si>
    <t>KERAPOXY DESIGN N.174  UNITA'  3 KG</t>
  </si>
  <si>
    <t>5K28303</t>
  </si>
  <si>
    <t>KERAPOXY DESIGN N.283  UNITA'  3 KG</t>
  </si>
  <si>
    <t>5K70003</t>
  </si>
  <si>
    <t>KERAPOXY DESIGN N.700  UNITA'  3 KG</t>
  </si>
  <si>
    <t>5K70403</t>
  </si>
  <si>
    <t>KERAPOXY DESIGN N.704  UNITA'  3 KG</t>
  </si>
  <si>
    <t>5K71003</t>
  </si>
  <si>
    <t>KERAPOXY DESIGN N.710  UNITA'  3 KG</t>
  </si>
  <si>
    <t>5K71703</t>
  </si>
  <si>
    <t>KERAPOXY DESIGN N.717  UNITA'  3 KG</t>
  </si>
  <si>
    <t>5K72003</t>
  </si>
  <si>
    <t>KERAPOXY DESIGN N.720  UNITA'  3 KG</t>
  </si>
  <si>
    <t>5K72703</t>
  </si>
  <si>
    <t>KERAPOXY DESIGN N.727  UNITA'  3 KG</t>
  </si>
  <si>
    <t>5K72803</t>
  </si>
  <si>
    <t>KERAPOXY DESIGN N.728  UNITA'  3 KG</t>
  </si>
  <si>
    <t>5K72903</t>
  </si>
  <si>
    <t>KERAPOXY DESIGN N.729  UNITA'  3 KG</t>
  </si>
  <si>
    <t>5K73403</t>
  </si>
  <si>
    <t>KERAPOXY DESIGN N.734  UNITA'  3 KG</t>
  </si>
  <si>
    <t>5K73503</t>
  </si>
  <si>
    <t>KERAPOXY DESIGN N.735  UNITA'  3 KG</t>
  </si>
  <si>
    <t>5K73603</t>
  </si>
  <si>
    <t>KERAPOXY DESIGN N.736  UNITA'  3 KG</t>
  </si>
  <si>
    <t>5K73703</t>
  </si>
  <si>
    <t>KERAPOXY DESIGN N.737  UNITA'  3 KG</t>
  </si>
  <si>
    <t>5K73903</t>
  </si>
  <si>
    <t>KERAPOXY DESIGN N.739  UNITA'  3 KG</t>
  </si>
  <si>
    <t>5K74103</t>
  </si>
  <si>
    <t>KERAPOXY DESIGN N.741  UNITA'  3 KG</t>
  </si>
  <si>
    <t>5K74203</t>
  </si>
  <si>
    <t xml:space="preserve">KERAPOXY DESIGN N.742  UNITA'  3 KG       </t>
  </si>
  <si>
    <t>5K74603</t>
  </si>
  <si>
    <t>KERAPOXY DESIGN N.746  UNITA'  3 KG</t>
  </si>
  <si>
    <t>5K79903</t>
  </si>
  <si>
    <t>KERAPOXY DESIGN N.799  UNITA'  3 KG</t>
  </si>
  <si>
    <t>Эпоксидные шовные заполнители Kerapoxy</t>
  </si>
  <si>
    <t>4510005</t>
  </si>
  <si>
    <t>KERAPOXY N.100         FUST.   5 KG</t>
  </si>
  <si>
    <t>4510010</t>
  </si>
  <si>
    <t>KERAPOXY N.100         FUST.  10 KG</t>
  </si>
  <si>
    <t>4510002</t>
  </si>
  <si>
    <t>KERAPOXY N.100 NEW     FUST.   2 KG</t>
  </si>
  <si>
    <t>4511005</t>
  </si>
  <si>
    <t>KERAPOXY N.110         FUST.   5 KG</t>
  </si>
  <si>
    <t>4511010</t>
  </si>
  <si>
    <t>KERAPOXY N.110         FUST.  10 KG</t>
  </si>
  <si>
    <t>4511002</t>
  </si>
  <si>
    <t>KERAPOXY N.110 NEW     FUST.   2 KG</t>
  </si>
  <si>
    <t>4511105</t>
  </si>
  <si>
    <t>KERAPOXY N.111         FUST.   5 KG</t>
  </si>
  <si>
    <t>4511110</t>
  </si>
  <si>
    <t>KERAPOXY N.111         FUST.  10 KG</t>
  </si>
  <si>
    <t>4511102</t>
  </si>
  <si>
    <t>KERAPOXY N.111 NEW     FUST.   2 KG</t>
  </si>
  <si>
    <t>4511205</t>
  </si>
  <si>
    <t>KERAPOXY N.112         FUST.   5 KG</t>
  </si>
  <si>
    <t>4511210</t>
  </si>
  <si>
    <t>KERAPOXY N.112         FUST.  10 KG</t>
  </si>
  <si>
    <t>4511202</t>
  </si>
  <si>
    <t>KERAPOXY N.112 NEW     FUST.   2 KG</t>
  </si>
  <si>
    <t>4511305</t>
  </si>
  <si>
    <t>KERAPOXY N.113         FUST.   5 KG</t>
  </si>
  <si>
    <t>4511310</t>
  </si>
  <si>
    <t>KERAPOXY N.113         FUST.  10 KG</t>
  </si>
  <si>
    <t>4511302</t>
  </si>
  <si>
    <t>KERAPOXY N.113 NEW     FUST.   2 KG</t>
  </si>
  <si>
    <t>4511405</t>
  </si>
  <si>
    <t>KERAPOXY N.114         FUST.   5 KG</t>
  </si>
  <si>
    <t>4511410</t>
  </si>
  <si>
    <t>KERAPOXY N.114         FUST.  10 KG</t>
  </si>
  <si>
    <t>4511402</t>
  </si>
  <si>
    <t>KERAPOXY N.114 NEW     FUST.   2 KG</t>
  </si>
  <si>
    <t>4512005</t>
  </si>
  <si>
    <t>KERAPOXY N.120         FUST.   5 KG</t>
  </si>
  <si>
    <t>4512010</t>
  </si>
  <si>
    <t>KERAPOXY N.120         FUST.  10 KG</t>
  </si>
  <si>
    <t>4512002</t>
  </si>
  <si>
    <t>KERAPOXY N.120 NEW     FUST.   2 KG</t>
  </si>
  <si>
    <t>4513005</t>
  </si>
  <si>
    <t>KERAPOXY N.130         FUST.   5 KG</t>
  </si>
  <si>
    <t>4513010</t>
  </si>
  <si>
    <t>KERAPOXY N.130         FUST.  10 KG</t>
  </si>
  <si>
    <t>4513002</t>
  </si>
  <si>
    <t>KERAPOXY N.130 NEW     FUST.   2 KG</t>
  </si>
  <si>
    <t>4513105</t>
  </si>
  <si>
    <t>KERAPOXY N.131         FUST.   5 KG</t>
  </si>
  <si>
    <t>4513110</t>
  </si>
  <si>
    <t>KERAPOXY N.131         FUST.  10 KG</t>
  </si>
  <si>
    <t>4513102</t>
  </si>
  <si>
    <t>KERAPOXY N.131 NEW     FUST.   2 KG</t>
  </si>
  <si>
    <t>4513205</t>
  </si>
  <si>
    <t>KERAPOXY N.132         FUST.   5 KG</t>
  </si>
  <si>
    <t>4513210</t>
  </si>
  <si>
    <t>KERAPOXY N.132         FUST.  10 KG</t>
  </si>
  <si>
    <t>4513202</t>
  </si>
  <si>
    <t>KERAPOXY N.132 NEW     FUST.   2 KG</t>
  </si>
  <si>
    <t>4514105</t>
  </si>
  <si>
    <t>KERAPOXY N.141         FUST.   5 KG</t>
  </si>
  <si>
    <t>4514110</t>
  </si>
  <si>
    <t>KERAPOXY N.141         FUST.  10 KG</t>
  </si>
  <si>
    <t>4514102</t>
  </si>
  <si>
    <t>KERAPOXY N.141 NEW     FUST.   2 KG</t>
  </si>
  <si>
    <t>4514205</t>
  </si>
  <si>
    <t>KERAPOXY N.142         FUST.   5 KG</t>
  </si>
  <si>
    <t>4514210</t>
  </si>
  <si>
    <t>KERAPOXY N.142         FUST.  10 KG</t>
  </si>
  <si>
    <t>4514202</t>
  </si>
  <si>
    <t>KERAPOXY N.142 NEW     FUST.   2 KG</t>
  </si>
  <si>
    <t>4514305</t>
  </si>
  <si>
    <t>KERAPOXY N.143         FUST.   5 KG</t>
  </si>
  <si>
    <t>4514310</t>
  </si>
  <si>
    <t>KERAPOXY N.143         FUST.  10 KG</t>
  </si>
  <si>
    <t>4514302</t>
  </si>
  <si>
    <t>KERAPOXY N.143 NEW     FUST.   2 KG</t>
  </si>
  <si>
    <t>4514405</t>
  </si>
  <si>
    <t>KERAPOXY N.144         FUST.   5 KG</t>
  </si>
  <si>
    <t>4514410</t>
  </si>
  <si>
    <t>KERAPOXY N.144         FUST.  10 KG</t>
  </si>
  <si>
    <t>4514402</t>
  </si>
  <si>
    <t>KERAPOXY N.144 NEW     FUST.   2 KG</t>
  </si>
  <si>
    <t>4514502</t>
  </si>
  <si>
    <t>KERAPOXY N.145 NEW     FUST.   2 KG</t>
  </si>
  <si>
    <t>4514505</t>
  </si>
  <si>
    <t>KERAPOXY N.145         FUST.   5 KG</t>
  </si>
  <si>
    <t>4514510</t>
  </si>
  <si>
    <t>KERAPOXY N.145         FUST.  10 KG</t>
  </si>
  <si>
    <t>4515005</t>
  </si>
  <si>
    <t>KERAPOXY N.150         FUST.   5 KG</t>
  </si>
  <si>
    <t>4515010</t>
  </si>
  <si>
    <t>KERAPOXY N.150         FUST.  10 KG</t>
  </si>
  <si>
    <t>4515002</t>
  </si>
  <si>
    <t>KERAPOXY N.150 NEW     FUST.   2 KG</t>
  </si>
  <si>
    <t>4516205</t>
  </si>
  <si>
    <t>KERAPOXY N.162         FUST.   5 KG</t>
  </si>
  <si>
    <t>4516210</t>
  </si>
  <si>
    <t>KERAPOXY N.162         FUST.  10 KG</t>
  </si>
  <si>
    <t>4516202</t>
  </si>
  <si>
    <t>KERAPOXY N.162 NEW     FUST.   2 KG</t>
  </si>
  <si>
    <t>4517005</t>
  </si>
  <si>
    <t>KERAPOXY N.170         FUST.   5 KG</t>
  </si>
  <si>
    <t>4517010</t>
  </si>
  <si>
    <t>KERAPOXY N.170         FUST.  10 KG</t>
  </si>
  <si>
    <t>4517002</t>
  </si>
  <si>
    <t>KERAPOXY N.170 NEW     FUST.   2 KG</t>
  </si>
  <si>
    <t>4517105</t>
  </si>
  <si>
    <t>KERAPOXY N.171         FUST.   5 KG</t>
  </si>
  <si>
    <t>4517110</t>
  </si>
  <si>
    <t>KERAPOXY N.171         FUST.  10 KG</t>
  </si>
  <si>
    <t>4517102</t>
  </si>
  <si>
    <t>KERAPOXY N.171 NEW     FUST.   2 KG</t>
  </si>
  <si>
    <t>4517205</t>
  </si>
  <si>
    <t>KERAPOXY N.172         FUST.   5 KG</t>
  </si>
  <si>
    <t>4517210</t>
  </si>
  <si>
    <t>KERAPOXY N.172         FUST.  10 KG</t>
  </si>
  <si>
    <t>4517202</t>
  </si>
  <si>
    <t>KERAPOXY N.172 NEW     FUST.   2 KG</t>
  </si>
  <si>
    <t>5KA011310</t>
  </si>
  <si>
    <t>KERAPOXY P N.113 GR.CEM.FUST. 10 KG</t>
  </si>
  <si>
    <t>Цветной блеск для смешивания с KERAPOXY DESIGN евро</t>
  </si>
  <si>
    <t>4GL8111051</t>
  </si>
  <si>
    <t>MAPEGLITTER B.GREEN SC.10X0,1 KG PZ</t>
  </si>
  <si>
    <t>4GL8111351</t>
  </si>
  <si>
    <t>MAPEGLITTER BLACK   SC.10X0,1 KG PZ</t>
  </si>
  <si>
    <t>4GL8112251</t>
  </si>
  <si>
    <t>MAPEGLITTER BRONZE  SC.10X0,1 KG PZ</t>
  </si>
  <si>
    <t>4GL8112151</t>
  </si>
  <si>
    <t>MAPEGLITTER BROWN   SC.10X0,1 KG PZ</t>
  </si>
  <si>
    <t>4GL8112051</t>
  </si>
  <si>
    <t>MAPEGLITTER COPPER  SC.10X0,1 KG PZ</t>
  </si>
  <si>
    <t>4GL8110351</t>
  </si>
  <si>
    <t>MAPEGLITTER D.BLUE  SC.10X0,1 KG PZ</t>
  </si>
  <si>
    <t>4GL8112451</t>
  </si>
  <si>
    <t>MAPEGLITTER FUCSIA SC.10X0,1  KG PZ</t>
  </si>
  <si>
    <t>4GL8111551</t>
  </si>
  <si>
    <t>MAPEGLITTER GOLD    SC.10X0,1 KG PZ</t>
  </si>
  <si>
    <t>4GL8110851</t>
  </si>
  <si>
    <t>MAPEGLITTER GREEN   SC.10X0,1 KG PZ</t>
  </si>
  <si>
    <t>4GL8111651</t>
  </si>
  <si>
    <t>MAPEGLITTER L.GOLD  SC.10X0,1 KG PZ</t>
  </si>
  <si>
    <t>4GL8111251</t>
  </si>
  <si>
    <t>MAPEGLITTER P.SKY   SC.10X0,1 KG PZ</t>
  </si>
  <si>
    <t>4GL8110651</t>
  </si>
  <si>
    <t>MAPEGLITTER P.VIOL. SC.10X0,1 KG PZ</t>
  </si>
  <si>
    <t>4GL8112351</t>
  </si>
  <si>
    <t>MAPEGLITTER PINK    SC.10X0,1 KG PZ</t>
  </si>
  <si>
    <t>4GL8110751</t>
  </si>
  <si>
    <t>MAPEGLITTER PURPLE  SC.10X0,1 KG PZ</t>
  </si>
  <si>
    <t>4GL8110251</t>
  </si>
  <si>
    <t>MAPEGLITTER R.BLUE  SC.10X0,1 KG PZ</t>
  </si>
  <si>
    <t>4GL8111451</t>
  </si>
  <si>
    <t>MAPEGLITTER RED     SC.10X0,1 KG PZ</t>
  </si>
  <si>
    <t>4GL8111751</t>
  </si>
  <si>
    <t>MAPEGLITTER SILVER  SC.10X0,1 KG PZ</t>
  </si>
  <si>
    <t>4GL8110551</t>
  </si>
  <si>
    <t>MAPEGLITTER VIOLET  SC.10X0,1 KG PZ</t>
  </si>
  <si>
    <t>4GL8111151</t>
  </si>
  <si>
    <t>MAPEGLITTER SKY 0,1 KG PZ</t>
  </si>
  <si>
    <t>Силиконовые герметики Mapesil AC</t>
  </si>
  <si>
    <t>4810342IT</t>
  </si>
  <si>
    <t>MAPESIL AC N.103 NEW   SCAT.  12 PZ</t>
  </si>
  <si>
    <t>4811542IT</t>
  </si>
  <si>
    <t>MAPESIL AC N.115 NEW   SCAT.  12 PZ</t>
  </si>
  <si>
    <t>4811642IT</t>
  </si>
  <si>
    <t>MAPESIL AC N.116 NEW   SCAT.  12 Pz</t>
  </si>
  <si>
    <t>4811942IT</t>
  </si>
  <si>
    <t>MAPESIL AC N.119 NEW   SCAT.  12 Pz</t>
  </si>
  <si>
    <t>4813342IT</t>
  </si>
  <si>
    <t>MAPESIL AC N.133 NEW   SCAT.  12 PZ</t>
  </si>
  <si>
    <t>4813442IT</t>
  </si>
  <si>
    <t>MAPESIL AC N.134 NEW   SCAT.  12 PZ</t>
  </si>
  <si>
    <t>4813542IT</t>
  </si>
  <si>
    <t>MAPESIL AC N.135 NEW   SCAT.  12 PZ</t>
  </si>
  <si>
    <t>4813642IT</t>
  </si>
  <si>
    <t>MAPESIL AC N.136 NEW   SCAT.  12 PZ</t>
  </si>
  <si>
    <t>4813942IT</t>
  </si>
  <si>
    <t>MAPESIL AC N.139 NEW   SCAT.  12 PZ</t>
  </si>
  <si>
    <t>4814942IT</t>
  </si>
  <si>
    <t>MAPESIL AC N.149 NEW   SCAT.  12 PZ</t>
  </si>
  <si>
    <t>4817142IT</t>
  </si>
  <si>
    <t>MAPESIL AC N.171 NEW   SCAT.  12 PZ</t>
  </si>
  <si>
    <t>4817442IT</t>
  </si>
  <si>
    <t>MAPESIL AC N.174 NEW   SCAT.  12 PZ</t>
  </si>
  <si>
    <t>4810042IT</t>
  </si>
  <si>
    <t>MAPESIL AC N.100 NEW   SCAT.  12 PZ</t>
  </si>
  <si>
    <t>4811042IT</t>
  </si>
  <si>
    <t>MAPESIL AC N.110 NEW   SCAT.  12 PZ</t>
  </si>
  <si>
    <t>4811142IT</t>
  </si>
  <si>
    <t>MAPESIL AC N.111 NEW   SCAT.  12 PZ</t>
  </si>
  <si>
    <t>4811242IT</t>
  </si>
  <si>
    <t>MAPESIL AC N.112 NEW   SCAT.  12 PZ</t>
  </si>
  <si>
    <t>4811342IT</t>
  </si>
  <si>
    <t>MAPESIL AC N.113 NEW   SCAT.  12 PZ</t>
  </si>
  <si>
    <t>4811442IT</t>
  </si>
  <si>
    <t>MAPESIL AC N.114 NEW   SCAT.  12 PZ</t>
  </si>
  <si>
    <t>4812042IT</t>
  </si>
  <si>
    <t>MAPESIL AC N.120 NEW   SCAT.  12 PZ</t>
  </si>
  <si>
    <t>4813042IT</t>
  </si>
  <si>
    <t>MAPESIL AC N.130 NEW   SCAT.  12 PZ</t>
  </si>
  <si>
    <t>4813142IT</t>
  </si>
  <si>
    <t>MAPESIL AC N.131 NEW   SCAT.  12 PZ</t>
  </si>
  <si>
    <t>4813242IT</t>
  </si>
  <si>
    <t>MAPESIL AC N.132 NEW   SCAT.  12 PZ</t>
  </si>
  <si>
    <t>4813742IT</t>
  </si>
  <si>
    <t xml:space="preserve">MAPESIL AC N.137 NEW   SCAT.  12 PZ </t>
  </si>
  <si>
    <t>4813842IT</t>
  </si>
  <si>
    <t>MAPESIL AC N.138 NEW   SCAT.  12 PZ</t>
  </si>
  <si>
    <t>4814142IT</t>
  </si>
  <si>
    <t>MAPESIL AC N.141 NEW   SCAT.  12 PZ</t>
  </si>
  <si>
    <t>4814242IT</t>
  </si>
  <si>
    <t>MAPESIL AC N.142 NEW   SCAT.  12 PZ</t>
  </si>
  <si>
    <t>4814342IT</t>
  </si>
  <si>
    <t>MAPESIL AC N.143 NEW   SCAT.  12 PZ</t>
  </si>
  <si>
    <t>4814442IT</t>
  </si>
  <si>
    <t>MAPESIL AC N.144 NEW   SCAT.  12 PZ</t>
  </si>
  <si>
    <t>4814542IT</t>
  </si>
  <si>
    <t>MAPESIL AC N.145 NEW   SCAT.  12 PZ</t>
  </si>
  <si>
    <t>4815042IT</t>
  </si>
  <si>
    <t>MAPESIL AC N.150 NEW   SCAT.  12 PZ</t>
  </si>
  <si>
    <t>4815242IT</t>
  </si>
  <si>
    <t>MAPESIL AC N.152 NEW   SCAT.  12 PZ</t>
  </si>
  <si>
    <t>4816242IT</t>
  </si>
  <si>
    <t>MAPESIL AC N.162 NEW   SCAT.  12 PZ</t>
  </si>
  <si>
    <t>4817042IT</t>
  </si>
  <si>
    <t>MAPESIL AC N.170 NEW   SCAT.  12 PZ</t>
  </si>
  <si>
    <t>4817242IT</t>
  </si>
  <si>
    <t>MAPESIL AC N.172 NEW   SCAT.  12 PZ</t>
  </si>
  <si>
    <t>4899942IT</t>
  </si>
  <si>
    <t>MAPESIL AC TRASP.NEW   SCAT.  12 PZ</t>
  </si>
  <si>
    <t>Нейтральные силиконовые герметики для камня Mapesil LM</t>
  </si>
  <si>
    <t>5810042</t>
  </si>
  <si>
    <t>MAPESIL LM N.100       SCAT.  12 PZ</t>
  </si>
  <si>
    <t>5811042</t>
  </si>
  <si>
    <t>MAPESIL LM N.110       SCAT.  12 PZ</t>
  </si>
  <si>
    <t>5811142</t>
  </si>
  <si>
    <t>MAPESIL LM N.111       SCAT.  12 PZ</t>
  </si>
  <si>
    <t>5811242</t>
  </si>
  <si>
    <t>MAPESIL LM N.112       SCAT.  12 PZ</t>
  </si>
  <si>
    <t>5811342</t>
  </si>
  <si>
    <t>MAPESIL LM N.113       SCAT.  12 PZ</t>
  </si>
  <si>
    <t>5811442</t>
  </si>
  <si>
    <t>MAPESIL LM N.114       SCAT.  12 PZ</t>
  </si>
  <si>
    <t>5812042</t>
  </si>
  <si>
    <t>MAPESIL LM N.120       SCAT.  12 PZ</t>
  </si>
  <si>
    <t>5813042</t>
  </si>
  <si>
    <t>MAPESIL LM N.130       SCAT.  12 PZ</t>
  </si>
  <si>
    <t>5813242</t>
  </si>
  <si>
    <t>MAPESIL LM N.132       SCAT.  12 PZ</t>
  </si>
  <si>
    <t>5899942</t>
  </si>
  <si>
    <t>MAPESIL LM N.999 TRASP.SCAT.  12 PZ</t>
  </si>
  <si>
    <t>Очищающий раствор для эпоксидной затирки евро</t>
  </si>
  <si>
    <t>7252705</t>
  </si>
  <si>
    <t>KERAPOXY CLEANER         FUST. 5 KG</t>
  </si>
  <si>
    <t>7252742</t>
  </si>
  <si>
    <t>KERAPOXY CLEANER       CF.12X0,75KG</t>
  </si>
  <si>
    <t>1149826RU</t>
  </si>
  <si>
    <t xml:space="preserve">ULTRACARE KERAPOXY CLEANER SPRAY  BOX 6X0,75LT </t>
  </si>
  <si>
    <t>1149805</t>
  </si>
  <si>
    <t>ULTRACARE KERAPOXY CLEANER  JERRYCAN 5 LT</t>
  </si>
  <si>
    <t>Специальные средства серии Ultracare для очистки и ухода за покрытиями</t>
  </si>
  <si>
    <t>014132</t>
  </si>
  <si>
    <t>KERANET LIQUIDO        CONF.12X1 KG</t>
  </si>
  <si>
    <t>0151242</t>
  </si>
  <si>
    <t>KERANET EASY  BOXES 12X0,75 KG</t>
  </si>
  <si>
    <t>015138</t>
  </si>
  <si>
    <t>KERANET POLVERE        CONF.18X1 KG</t>
  </si>
  <si>
    <t>0151345</t>
  </si>
  <si>
    <t>ULTRACARE KERANET CRYSTALS  BOXES 4X5 KG</t>
  </si>
  <si>
    <t>0151338</t>
  </si>
  <si>
    <t>ULTRACARE KERANET CRYSTALS  BOXES 18X1 KG</t>
  </si>
  <si>
    <t>1150431RU</t>
  </si>
  <si>
    <t xml:space="preserve">Ultracare Keranet  boxes 10x1lt/11kg </t>
  </si>
  <si>
    <t>упаковка 10 шт</t>
  </si>
  <si>
    <t>1150405</t>
  </si>
  <si>
    <t>Ultracare Keranet  jerrycan 5 lt</t>
  </si>
  <si>
    <t>1150526RU</t>
  </si>
  <si>
    <t xml:space="preserve">Ultracare Keranet Easy Spray b. 6x0,75lt </t>
  </si>
  <si>
    <t>упаковка 6 шт</t>
  </si>
  <si>
    <t>Растворяющий гель для удаления клея и краски евро</t>
  </si>
  <si>
    <t>113532</t>
  </si>
  <si>
    <t>PULICOL 2000      CONF.12X0,75KG PZ</t>
  </si>
  <si>
    <t>113502</t>
  </si>
  <si>
    <t>PULICOL 2000           FUST. 2,5 KG</t>
  </si>
  <si>
    <t>8100401</t>
  </si>
  <si>
    <t>Kit MapeLevel EasyWDG System 2 mm (150 clips+150 wedges)  pc</t>
  </si>
  <si>
    <t>комплект 150 (клинья + клипсы)</t>
  </si>
  <si>
    <t>8100112</t>
  </si>
  <si>
    <t>MapeLevel EasyWDG  boxes 12x100 pc</t>
  </si>
  <si>
    <t>коробка 12 х 100 шт</t>
  </si>
  <si>
    <t>8100214</t>
  </si>
  <si>
    <t>MapeLevel EasyWDG Spacer M 0,5 mm  boxes 14x250 pc</t>
  </si>
  <si>
    <t>коробка 14 х 250 шт</t>
  </si>
  <si>
    <t>8100514</t>
  </si>
  <si>
    <t>MapeLevel EasyWDG Spacer M   1 mm  boxes 14x250 pc</t>
  </si>
  <si>
    <t>8100614</t>
  </si>
  <si>
    <t>MapeLevel EasyWDG Spacer M 1,5 mm  boxes 14x250 pc</t>
  </si>
  <si>
    <t>8100714</t>
  </si>
  <si>
    <t>MapeLevel EasyWDG Spacer M   2 mm  boxes 14x250 pc</t>
  </si>
  <si>
    <t>8100814</t>
  </si>
  <si>
    <t>MapeLevel EasyWDG Spacer M   3 mm  boxes 14x250 pc</t>
  </si>
  <si>
    <t>8100914</t>
  </si>
  <si>
    <t>MapeLevel EasyWDG Spacer M   4 mm  boxes 14x250 pc</t>
  </si>
  <si>
    <t>8101014</t>
  </si>
  <si>
    <t>MapeLevel EasyWDG Spacer M 5 mm  boxes 14x250 pc</t>
  </si>
  <si>
    <t>8100315</t>
  </si>
  <si>
    <t>MapeLevel EasyWDG Pushing-Pliers  boxes 15 pc</t>
  </si>
  <si>
    <t>коробка 15 шт</t>
  </si>
  <si>
    <t>Общестроительные материалы</t>
  </si>
  <si>
    <t>Гидроизоляционные материалы руб.</t>
  </si>
  <si>
    <t>MAPELASTIC (комплект)</t>
  </si>
  <si>
    <t>167124</t>
  </si>
  <si>
    <t>MAPELASTIC комп. A</t>
  </si>
  <si>
    <t>мешок 24 кг</t>
  </si>
  <si>
    <t>168108AU</t>
  </si>
  <si>
    <t>MAPELASTIC комп. В</t>
  </si>
  <si>
    <t>канистра 8 кг</t>
  </si>
  <si>
    <t>MAPELASTIC SMART  (комплект)</t>
  </si>
  <si>
    <t>167720</t>
  </si>
  <si>
    <t>MAPELASTIC SMART A</t>
  </si>
  <si>
    <t>168710</t>
  </si>
  <si>
    <t>MAPELASTIC SMART /B    FUST. 10KG</t>
  </si>
  <si>
    <t>0937025</t>
  </si>
  <si>
    <t xml:space="preserve">PLANISEAL 88  </t>
  </si>
  <si>
    <t>Стяжки руб</t>
  </si>
  <si>
    <t>024620</t>
  </si>
  <si>
    <t>TOPCEM</t>
  </si>
  <si>
    <t>024325</t>
  </si>
  <si>
    <t>TOPCEM PRONTO</t>
  </si>
  <si>
    <t>Самовыравнивающиеся составы руб.</t>
  </si>
  <si>
    <t>149523</t>
  </si>
  <si>
    <t xml:space="preserve">ULTRAPLAN ECO          </t>
  </si>
  <si>
    <t>мешок 23 кг</t>
  </si>
  <si>
    <t>1491523</t>
  </si>
  <si>
    <t>ULTRAPLAN ECO 20</t>
  </si>
  <si>
    <t>1494923</t>
  </si>
  <si>
    <t>NOVOPLAN MAXI R </t>
  </si>
  <si>
    <t>124323</t>
  </si>
  <si>
    <t>ULTRAPLAN RENOVATION</t>
  </si>
  <si>
    <t>Цементная штукатурка руб.</t>
  </si>
  <si>
    <t>106025</t>
  </si>
  <si>
    <t>NIVOPLAN PLUS</t>
  </si>
  <si>
    <t>Синтетический латексный каучук для улучшения адгезии и прочности цементных растворов руб.</t>
  </si>
  <si>
    <t>037110</t>
  </si>
  <si>
    <t>PLANICRETE             канистра   10 кг</t>
  </si>
  <si>
    <t>037125</t>
  </si>
  <si>
    <t>PLANICRETE             канистра   25 кг</t>
  </si>
  <si>
    <t>канистра 25 кг</t>
  </si>
  <si>
    <t>Грунтовка на основе синтетической смолы в водной дисперсии руб.</t>
  </si>
  <si>
    <t>095605</t>
  </si>
  <si>
    <t xml:space="preserve">PRIMER RTU               канистра   5 кг </t>
  </si>
  <si>
    <t>095610</t>
  </si>
  <si>
    <t>PRIMER RTU               канистра   10 кг</t>
  </si>
  <si>
    <t>095625</t>
  </si>
  <si>
    <t xml:space="preserve">PRIMER RTU               канистра   25 кг </t>
  </si>
  <si>
    <t>020105</t>
  </si>
  <si>
    <t>PRIMER G               канистра    5 кг</t>
  </si>
  <si>
    <t>020110</t>
  </si>
  <si>
    <t>PRIMER G               канистра    10 кг</t>
  </si>
  <si>
    <t>020125</t>
  </si>
  <si>
    <t>PRIMER G               канистра    25 кг</t>
  </si>
  <si>
    <t>Отвердитель для цементных стяжек руб.</t>
  </si>
  <si>
    <t>109105</t>
  </si>
  <si>
    <t xml:space="preserve">PROSFAS                канистра  5 кг </t>
  </si>
  <si>
    <t>109125</t>
  </si>
  <si>
    <t xml:space="preserve">PROSFAS                канистра  25 кг </t>
  </si>
  <si>
    <t>Полиуретановые герметики евро</t>
  </si>
  <si>
    <t>195240</t>
  </si>
  <si>
    <t>MAPEFLEX PU 40 GRIGIO 111  20X600ML</t>
  </si>
  <si>
    <t>195456</t>
  </si>
  <si>
    <t>MAPEFLEX PU 50 SL      SC.20X600 ML</t>
  </si>
  <si>
    <t>6PG011340</t>
  </si>
  <si>
    <t>MAPEFLEX PU 45 FT GREY 113  BOXES 20X600 ML</t>
  </si>
  <si>
    <t>6PG011343</t>
  </si>
  <si>
    <t>MAPEFLEX PU 45 FT GREY 113  BOXES 12X300 ML</t>
  </si>
  <si>
    <t>6PG011140</t>
  </si>
  <si>
    <t>MAPEFLEX PU 45 FT GREY 111  BOXES 20X600 ML</t>
  </si>
  <si>
    <t>6PG011143</t>
  </si>
  <si>
    <t>MAPEFLEX PU 45 FT GREY 111  BOXES 12X300 ML</t>
  </si>
  <si>
    <t>6PG012040</t>
  </si>
  <si>
    <t>MAPEFLEX PU 45 FT 120 BLACK  BOXES 20X600 ML</t>
  </si>
  <si>
    <t>6PG012043</t>
  </si>
  <si>
    <t>MAPEFLEX PU 45 FT BLACK 120  BOXES 12X300 ML</t>
  </si>
  <si>
    <t>6PG030843</t>
  </si>
  <si>
    <t>MAPEFLEX PU 45 FT BEIGE 308  BOXES 12X300 ML</t>
  </si>
  <si>
    <t>6PG000040</t>
  </si>
  <si>
    <t>MAPEFLEX PU 45 FT WHITE 000  BOXES 20X600 ML</t>
  </si>
  <si>
    <t>6PG000043</t>
  </si>
  <si>
    <t>MAPEFLEX PU 45 FT WHITE 000  BOXES 12X300 ML</t>
  </si>
  <si>
    <t>6PB010043</t>
  </si>
  <si>
    <t>MAPEFLEX MS 45 BIANCO SC.12X300 ML</t>
  </si>
  <si>
    <t>170176</t>
  </si>
  <si>
    <t>MAPEFOAM  DIAM. MM. 6  SCAT. 550 MT</t>
  </si>
  <si>
    <t>171176</t>
  </si>
  <si>
    <t>MAPEFOAM  DIAM. MM.10  SCAT. 550 MT</t>
  </si>
  <si>
    <t>172179</t>
  </si>
  <si>
    <t>MAPEFOAM  DIAM. MM.15  SCAT. 550 MT</t>
  </si>
  <si>
    <t>173179</t>
  </si>
  <si>
    <t>MAPEFOAM  DIAM. MM.20  SCAT. 350 MT</t>
  </si>
  <si>
    <t>174178</t>
  </si>
  <si>
    <t>MAPEFOAM  DIAM. MM.25  SCAT. 200 MT</t>
  </si>
  <si>
    <t>175178</t>
  </si>
  <si>
    <t>MAPEFOAM  DIAM. MM.30  SCAT. 160 MT</t>
  </si>
  <si>
    <t>175578</t>
  </si>
  <si>
    <t>MAPEFOAM  DIAM. MM.40  SCAT. 270 MT</t>
  </si>
  <si>
    <t>Эластичный саморасширяющийся герметик евро</t>
  </si>
  <si>
    <t>2821126</t>
  </si>
  <si>
    <t>MAPEPROOF SWELL       SCAT.6X320 ML</t>
  </si>
  <si>
    <t>Гидроизоляционные материалы евро</t>
  </si>
  <si>
    <t>091125</t>
  </si>
  <si>
    <t>IDROSILEX LIQUIDO      FUST.  25 KG</t>
  </si>
  <si>
    <t>092139</t>
  </si>
  <si>
    <t>IDROSILEX POLVERE      SCAT.25X1 KG</t>
  </si>
  <si>
    <t>176160</t>
  </si>
  <si>
    <t>IDROSTOP 10 (20X10)    SCAT.6X10 MT</t>
  </si>
  <si>
    <t>176560</t>
  </si>
  <si>
    <t>IDROSTOP 15 (20X15)    SCAT.6X 7 MT</t>
  </si>
  <si>
    <t>177191</t>
  </si>
  <si>
    <t>IDROSTOP MASTIC     SCAT. 12X300 ML</t>
  </si>
  <si>
    <t>7967601</t>
  </si>
  <si>
    <t>DRAIN LATERAL  50        SCAT.1 KIT горизонтальный</t>
  </si>
  <si>
    <t>7967001</t>
  </si>
  <si>
    <t>DRAIN VERTICAL  50       SCAT.1 KIT вертикальный</t>
  </si>
  <si>
    <t>795910</t>
  </si>
  <si>
    <t>MAPEBAND EXTERNAL CORNER  BOXES 10 PC</t>
  </si>
  <si>
    <t>795810</t>
  </si>
  <si>
    <t>MAPEBAND INTERNAL CORNER  BOXES 10 PC</t>
  </si>
  <si>
    <t>795625</t>
  </si>
  <si>
    <t xml:space="preserve"> Mapeband Gasket for Outlets 120x120 mm  boxes 5x5 pc (ранее 795601)</t>
  </si>
  <si>
    <t>795710</t>
  </si>
  <si>
    <t xml:space="preserve"> Mapeband Gasket for Outlets 400x400 mm  boxes 10 pc (ранее 795601)</t>
  </si>
  <si>
    <t>795551</t>
  </si>
  <si>
    <t>MAPEBAND H. 12   CM.   ROTOLI 10 MT</t>
  </si>
  <si>
    <t>795555</t>
  </si>
  <si>
    <t>MAPEBAND H. 12   CM.   ROTOLI 50 MT</t>
  </si>
  <si>
    <t>7972010</t>
  </si>
  <si>
    <t>MAPEBAND EASY H130  ROLLS 10 MT</t>
  </si>
  <si>
    <t>7972030</t>
  </si>
  <si>
    <t>MAPEBAND EASY H130  ROLLS 30 MT</t>
  </si>
  <si>
    <t>7973110</t>
  </si>
  <si>
    <t>MAPEBAND EASY QUADROTTO 200X200 MM  BOXES 10 PC</t>
  </si>
  <si>
    <t>7973210</t>
  </si>
  <si>
    <t>MAPEBAND EASY QUADROTTO 400X400 MM  BOXES 10 PC</t>
  </si>
  <si>
    <t>7974010</t>
  </si>
  <si>
    <t>MAPEBAND EASY ANGOLO 270°  BOXES 10 PC</t>
  </si>
  <si>
    <t>7974110</t>
  </si>
  <si>
    <t>MAPEBAND EASY ANGOLO 90°  BOXES 10 PC</t>
  </si>
  <si>
    <t>229111</t>
  </si>
  <si>
    <t>MAPEGUM EPX /A         FUST. 8,7 KG</t>
  </si>
  <si>
    <t>229511</t>
  </si>
  <si>
    <t>MAPEGUM EPX /B         FUST. 1,3 KG</t>
  </si>
  <si>
    <t>229611</t>
  </si>
  <si>
    <t>MAPEGUM EPX-T /A       FUST. 8,7 KG</t>
  </si>
  <si>
    <t>229811</t>
  </si>
  <si>
    <t>MAPEGUM EPX-T /B       FUST. 1,3 KG</t>
  </si>
  <si>
    <t>124805</t>
  </si>
  <si>
    <t>MAPEGUM WPS            FUST.   5 KG</t>
  </si>
  <si>
    <t>124810</t>
  </si>
  <si>
    <t>MAPEGUM WPS            FUST.  10 KG</t>
  </si>
  <si>
    <t>124820</t>
  </si>
  <si>
    <t>MAPEGUM WPS            FUST.  20 KG</t>
  </si>
  <si>
    <t>7345203</t>
  </si>
  <si>
    <t>MAPELASTIC AQUADEFENSE  FUSTINI 3,5 KG</t>
  </si>
  <si>
    <t>7345207</t>
  </si>
  <si>
    <t>MAPELASTIC AQUADEFENSE  FUSTINI 7,5 KG</t>
  </si>
  <si>
    <t>7345215</t>
  </si>
  <si>
    <t>MAPELASTIC AQUADEFENSE  FUSTINI 15 KG</t>
  </si>
  <si>
    <t>168322</t>
  </si>
  <si>
    <t>MAPELASTIC FOUNDATION /A SACC.22 KG</t>
  </si>
  <si>
    <t>168410</t>
  </si>
  <si>
    <t>MAPELASTIC FOUNDATION /B FUST.10 KG</t>
  </si>
  <si>
    <t>026112</t>
  </si>
  <si>
    <t>PLASTIMUL              FUST.  12 KG</t>
  </si>
  <si>
    <t>026120</t>
  </si>
  <si>
    <t>PLASTIMUL              FUSTI  20 KG</t>
  </si>
  <si>
    <t>Клей для ленты Mapeband и ПВХ труб евро</t>
  </si>
  <si>
    <t>0641250</t>
  </si>
  <si>
    <t>ADESILEX PVC HP  BOXES 50X0,125 KG</t>
  </si>
  <si>
    <t>Грунтовки евро</t>
  </si>
  <si>
    <t>1560005</t>
  </si>
  <si>
    <t>ECO PRIM GRIP          FUST.   5 KG</t>
  </si>
  <si>
    <t>1560010</t>
  </si>
  <si>
    <t>ECO PRIM GRIP          FUST.  10 KG</t>
  </si>
  <si>
    <t>154102</t>
  </si>
  <si>
    <t>MAPEPRIM SP /A         FUST.   2 KG</t>
  </si>
  <si>
    <t>155102</t>
  </si>
  <si>
    <t>MAPEPRIM SP /B         FUST.   2 KG</t>
  </si>
  <si>
    <t>253105</t>
  </si>
  <si>
    <t>PRIMER 3296            FUST.   5 KG</t>
  </si>
  <si>
    <t>253110</t>
  </si>
  <si>
    <t>PRIMER 3296            FUST.  10 KG</t>
  </si>
  <si>
    <t>019159</t>
  </si>
  <si>
    <t>PRIMER FD           FLAC. 0,9 KG/PZ</t>
  </si>
  <si>
    <t>022110</t>
  </si>
  <si>
    <t>PRIMER S               FUST.  10 KG</t>
  </si>
  <si>
    <t>Защитные покрытия евро</t>
  </si>
  <si>
    <t>077105</t>
  </si>
  <si>
    <t>ANTIPLUVIOL            FUST.   5 KG</t>
  </si>
  <si>
    <t>077125</t>
  </si>
  <si>
    <t>ANTIPLUVIOL            FUST.  25 KG</t>
  </si>
  <si>
    <t>077505</t>
  </si>
  <si>
    <t>ANTIPLUVIOL S          FUST.   5 KG</t>
  </si>
  <si>
    <t>077510</t>
  </si>
  <si>
    <t>ANTIPLUVIOL S          FUST.  10 KG</t>
  </si>
  <si>
    <t>179105</t>
  </si>
  <si>
    <t>WALLGARD BARRIER       FUST.   5 KG</t>
  </si>
  <si>
    <t>179505</t>
  </si>
  <si>
    <t>WALLGARD REMOVER GEL   FUST.   5 KG</t>
  </si>
  <si>
    <t>Добавка в раствор и бетон евро</t>
  </si>
  <si>
    <t>0761138</t>
  </si>
  <si>
    <t>MAPEFAST CF/P          SCAT.24X1 KG</t>
  </si>
  <si>
    <t>Стекловолоконная сетка евро</t>
  </si>
  <si>
    <t>1781150</t>
  </si>
  <si>
    <t>MAPENET 150            ROT. 50X1 MT</t>
  </si>
  <si>
    <t>281625</t>
  </si>
  <si>
    <t>MAPETEX SEL ROT. 25X1 MT</t>
  </si>
  <si>
    <t>Эпоксидные клея евро</t>
  </si>
  <si>
    <t>152102</t>
  </si>
  <si>
    <t>EPORIP /A              FUST. 1,5 KG</t>
  </si>
  <si>
    <t>153102</t>
  </si>
  <si>
    <t>EPORIP /B              FUST. 0,5 KG</t>
  </si>
  <si>
    <t>153536</t>
  </si>
  <si>
    <t>EPORIP TURBO A+B        SCAT. 6 KIT</t>
  </si>
  <si>
    <t>Дюбели для швов в стяжках евро</t>
  </si>
  <si>
    <t>8203210</t>
  </si>
  <si>
    <r>
      <t xml:space="preserve">DOWELS FOR THE SCREED BOXES 10 PC </t>
    </r>
    <r>
      <rPr>
        <b/>
        <i/>
        <sz val="10"/>
        <color rgb="FFFF0000"/>
        <rFont val="Calibri"/>
        <family val="2"/>
        <charset val="204"/>
        <scheme val="minor"/>
      </rPr>
      <t>NEW</t>
    </r>
  </si>
  <si>
    <t>Линейка RESILIENT</t>
  </si>
  <si>
    <t>ГРУНТОВКИ евро</t>
  </si>
  <si>
    <t>020510</t>
  </si>
  <si>
    <t>PRIMER G CONDUTTIVO    FUST.  10 KG</t>
  </si>
  <si>
    <t>PRIMER MF /A           FUST. 3 KG</t>
  </si>
  <si>
    <t>PRIMER MF /B           FUST. 1 KG</t>
  </si>
  <si>
    <t>233010</t>
  </si>
  <si>
    <t>ECO PRIM PU 1K         FUST.  10 KG</t>
  </si>
  <si>
    <t>155805</t>
  </si>
  <si>
    <t>ECO PRIM T             FUST.   5 KG</t>
  </si>
  <si>
    <t>155820</t>
  </si>
  <si>
    <t>ECO PRIM T             FUST.  20 KG</t>
  </si>
  <si>
    <t>КЛЕИ евро</t>
  </si>
  <si>
    <t>410311</t>
  </si>
  <si>
    <t>ADESILEX G19 BEIGE     UNITA' 10 KG</t>
  </si>
  <si>
    <t>410011</t>
  </si>
  <si>
    <t>ADESILEX G19 BIANCO    UNITA' 10 KG</t>
  </si>
  <si>
    <t>412811</t>
  </si>
  <si>
    <t>ADESILEX G19 BLU P20   UNITA' 10 KG</t>
  </si>
  <si>
    <t>130111</t>
  </si>
  <si>
    <t>ADESILEX G19 CONDUCTIVE   UN. 10 KG</t>
  </si>
  <si>
    <t>411111</t>
  </si>
  <si>
    <t>ADESILEX G19 NERO      UNITA' 10 KG</t>
  </si>
  <si>
    <t>410811</t>
  </si>
  <si>
    <t>ADESILEX G19 ROSSO     UNITA' 10 KG</t>
  </si>
  <si>
    <t>410511</t>
  </si>
  <si>
    <t>ADESILEX G19 VERDE     UNITA' 10 KG</t>
  </si>
  <si>
    <t>420311</t>
  </si>
  <si>
    <t>ADESILEX G20 BEIGE     UNITA' 10 KG</t>
  </si>
  <si>
    <t>054132</t>
  </si>
  <si>
    <t>ADESILEX MT32          CONF.12X1 KG</t>
  </si>
  <si>
    <t>054105</t>
  </si>
  <si>
    <t>ADESILEX MT32          FUST.   5 KG</t>
  </si>
  <si>
    <t>054110</t>
  </si>
  <si>
    <t>ADESILEX MT32          FUST.  10 KG</t>
  </si>
  <si>
    <t>ADESILEX MT32          FUST.  20 K</t>
  </si>
  <si>
    <t>062105</t>
  </si>
  <si>
    <t>ADESILEX VS45          FUST.   5 KG</t>
  </si>
  <si>
    <t>063106</t>
  </si>
  <si>
    <t>ADESILEX VZ            FUST.   5 KG</t>
  </si>
  <si>
    <t>063110</t>
  </si>
  <si>
    <t>ADESILEX VZ            FUST.  10 KG</t>
  </si>
  <si>
    <t>063138</t>
  </si>
  <si>
    <t>ADESILEX VZ            SCAT.18X1 KG</t>
  </si>
  <si>
    <t>078305</t>
  </si>
  <si>
    <t>AQUACOL T              FUST.   5 KG</t>
  </si>
  <si>
    <t>078325</t>
  </si>
  <si>
    <t>AQUACOL T              FUST.  25 KG</t>
  </si>
  <si>
    <t>115805</t>
  </si>
  <si>
    <t>MAPECRYL ECO           FUST.   5 KG</t>
  </si>
  <si>
    <t>115816</t>
  </si>
  <si>
    <t>MAPECRYL ECO           FUST.  16 KG</t>
  </si>
  <si>
    <t>115825</t>
  </si>
  <si>
    <t>MAPECRYL ECO           FUST.  25 KG</t>
  </si>
  <si>
    <t>Rollcoll  fustini 5 kg</t>
  </si>
  <si>
    <t>Rollcoll  buckets 16 kg</t>
  </si>
  <si>
    <t>072925</t>
  </si>
  <si>
    <t>ULTRABOND 333          FUST.  25 KG</t>
  </si>
  <si>
    <t>ULTRABOND ECO 170       FUST. 16 KG</t>
  </si>
  <si>
    <t>1943216</t>
  </si>
  <si>
    <t>ULTRABOND ECO 375       FUST. 14 KG</t>
  </si>
  <si>
    <t>1943416</t>
  </si>
  <si>
    <t>ULTRABOND ECO 380       FUST. 14 KG</t>
  </si>
  <si>
    <t>0666216</t>
  </si>
  <si>
    <t>ULTRABOND ECO 4 LVT     FUST. 14 KG</t>
  </si>
  <si>
    <t>Ultrabond Eco MS 4 LVT  fustini 15 kg</t>
  </si>
  <si>
    <t>ULTRABOND ECO MS 4 LVT WALL  FUST. 7 KG</t>
  </si>
  <si>
    <t>194616</t>
  </si>
  <si>
    <t>ULTRABOND ECO 520       FUST. 16 KG</t>
  </si>
  <si>
    <t>1946116</t>
  </si>
  <si>
    <t>ULTRABOND ECO 530       FUST. 16 KG</t>
  </si>
  <si>
    <t>194716</t>
  </si>
  <si>
    <t>ULTRABOND ECO 540       FUST. 16 KG</t>
  </si>
  <si>
    <t>358010U</t>
  </si>
  <si>
    <t>ULTRABOND ECO FIX       FUST. 10 KG</t>
  </si>
  <si>
    <t>358615</t>
  </si>
  <si>
    <t>ULTRABOND ECO TACK LVT   FUST.15 KG</t>
  </si>
  <si>
    <t>067216</t>
  </si>
  <si>
    <t>Ultrabond Eco V4SP  buckets 14 kg</t>
  </si>
  <si>
    <t>0666116</t>
  </si>
  <si>
    <t>ULTRABOND ECO V4SP COND.FUST. 16 KG</t>
  </si>
  <si>
    <t>067316</t>
  </si>
  <si>
    <t>ULTRABOND ECO V4SP FIBER  14 KG</t>
  </si>
  <si>
    <t>0657116</t>
  </si>
  <si>
    <t xml:space="preserve">ULTRABOND ECO VS90 PLUS FUST. 14 KG </t>
  </si>
  <si>
    <t>Ultrabond Eco Contact  buckets 2,5 kg</t>
  </si>
  <si>
    <t>ULTRABOND ECO CONTACT   FUST.  5 KG</t>
  </si>
  <si>
    <t>072715</t>
  </si>
  <si>
    <t>ULTRABOND TURF 2 STARS VERDE   15KG</t>
  </si>
  <si>
    <t>07254W15</t>
  </si>
  <si>
    <t>ULTRABOND TURF 2 STARS W Green 15KG</t>
  </si>
  <si>
    <t>07252W15</t>
  </si>
  <si>
    <t>ULTRABOND TURF 2STARS Green  buckets 5 kg</t>
  </si>
  <si>
    <t>0727W15</t>
  </si>
  <si>
    <t>ULTRABOND TURF PU 1K   FUST.  15 KG</t>
  </si>
  <si>
    <t>072705</t>
  </si>
  <si>
    <t>ULTRABOND TURF PU 1K LC FUST.  7 KG</t>
  </si>
  <si>
    <t>0725215</t>
  </si>
  <si>
    <t>ULTRABOND TURF PU 1K LC FUST. 15 KG</t>
  </si>
  <si>
    <t>0725415</t>
  </si>
  <si>
    <t>ULTRABOND TURF PU 2K      UN. 15 KG</t>
  </si>
  <si>
    <t>233315</t>
  </si>
  <si>
    <t>ULTRABOND TURF TAPE 300 ROT. 300 MT</t>
  </si>
  <si>
    <t>ЗАТИРКА И ЗАЩИТНОЕ ПОКРЫТИЕ ДЛЯ LVT ПЛИТКИ</t>
  </si>
  <si>
    <t>5PL011402</t>
  </si>
  <si>
    <t>Kerapoxy 4 LVT 114 units 2 kg</t>
  </si>
  <si>
    <t>5PL012002</t>
  </si>
  <si>
    <t>Kerapoxy 4 LVT 120 units 2 kg</t>
  </si>
  <si>
    <t>5PL013002</t>
  </si>
  <si>
    <t>Kerapoxy 4 LVT 130 units 2 kg</t>
  </si>
  <si>
    <t>5PL014602</t>
  </si>
  <si>
    <t>Kerapoxy 4 LVT 146 units 2 kg</t>
  </si>
  <si>
    <t>5PL013402</t>
  </si>
  <si>
    <t>Kerapoxy 4 LVT 134 units 2 kg</t>
  </si>
  <si>
    <t>Mapecoat 4LVT 10 A+B  box 1,2 kg</t>
  </si>
  <si>
    <t>1,2 кг</t>
  </si>
  <si>
    <t>Planiprep 4 LVT buckets 10 kg</t>
  </si>
  <si>
    <t>ПАРКЕТНЫЙ КЛЕЙ</t>
  </si>
  <si>
    <t>049515</t>
  </si>
  <si>
    <t>ADESILEX LC/R          FUST.  15 KG</t>
  </si>
  <si>
    <t>132611</t>
  </si>
  <si>
    <t>LIGNOBOND CHIARO       UNITA' 10 KG</t>
  </si>
  <si>
    <t>132511</t>
  </si>
  <si>
    <t>LIGNOBOND SCURO        UNITA' 10 KG</t>
  </si>
  <si>
    <t>232205</t>
  </si>
  <si>
    <t>ULTRABOND ECO P909 2K    UNITA  5KG</t>
  </si>
  <si>
    <t>232210</t>
  </si>
  <si>
    <t>ULTRABOND ECO P909 2K    UNITA 10KG</t>
  </si>
  <si>
    <t>074315S</t>
  </si>
  <si>
    <t>ULTRABOND ECO S955 1K SLD FST.15 KG</t>
  </si>
  <si>
    <t>244440</t>
  </si>
  <si>
    <t>ULTRABOND P990 1K CH.  SC.20X0,9 KG</t>
  </si>
  <si>
    <t>244407</t>
  </si>
  <si>
    <t>ULTRABOND P990 1K CHIARO FUST. 7 KG</t>
  </si>
  <si>
    <t>244415</t>
  </si>
  <si>
    <t>ULTRABOND P990 1K CHIARO FUST.15 KG</t>
  </si>
  <si>
    <t>ПАРКЕТНАЯ ХИМИЯ</t>
  </si>
  <si>
    <t>5RS228032</t>
  </si>
  <si>
    <t>SILWOOD P0 BIANCO        SCAT.12 PZ</t>
  </si>
  <si>
    <t>5RS228132</t>
  </si>
  <si>
    <t>SILWOOD P1 ROVERE        SCAT.12 PZ</t>
  </si>
  <si>
    <t>5RS228232</t>
  </si>
  <si>
    <t>SILWOOD P2 TEAK          SCAT.12 PZ</t>
  </si>
  <si>
    <t>5RS228432</t>
  </si>
  <si>
    <t>SILWOOD P4 WENGÈ         SCAT.12 PZ</t>
  </si>
  <si>
    <t>5RS228532</t>
  </si>
  <si>
    <t>SILWOOD P5 NOCE          SCAT.12 PZ</t>
  </si>
  <si>
    <t>5RS228632</t>
  </si>
  <si>
    <t>SILWOOD P6 FAGGIO EVAP.  SCAT.12 PZ</t>
  </si>
  <si>
    <t>5RS228732</t>
  </si>
  <si>
    <t>SILWOOD P7 BETULLA-ACERO SCAT.12 PZ</t>
  </si>
  <si>
    <t>5RS228832</t>
  </si>
  <si>
    <t>SILWOOD P8 CILIEGIO      SCAT.12 PZ</t>
  </si>
  <si>
    <t>5RS228932</t>
  </si>
  <si>
    <t>SILWOOD P9 IROKO         SCAT.12 PZ</t>
  </si>
  <si>
    <t>5RS229132</t>
  </si>
  <si>
    <t>Silwood P11 Grey 112  boxes 12x310 ml</t>
  </si>
  <si>
    <t>7371310N</t>
  </si>
  <si>
    <t>ULTRACOAT AQUA PLUS    UNITÀ 2X5 LT</t>
  </si>
  <si>
    <t>7372805</t>
  </si>
  <si>
    <t>ULTRACOAT BINDER         FUST. 5 LT</t>
  </si>
  <si>
    <t>ULTRACOAT EASY PLUS 10 UNITÀ 2X5 LT</t>
  </si>
  <si>
    <t>7375410</t>
  </si>
  <si>
    <t>ULTRACOAT EASY PLUS 30 UNITÀ 2X5 LT</t>
  </si>
  <si>
    <t>7372910</t>
  </si>
  <si>
    <t>ULTRACOAT EASY PLUS 60 UNITÀ 2X5 LT</t>
  </si>
  <si>
    <t>7382102</t>
  </si>
  <si>
    <t>ULTRACOAT OIL COLOR BLACK  FS.2,5LT</t>
  </si>
  <si>
    <t>7382602</t>
  </si>
  <si>
    <t>ULTRACOAT OIL COLOR CHERRY FS.2,5LT</t>
  </si>
  <si>
    <t>7382302</t>
  </si>
  <si>
    <t>ULTRACOAT OIL COLOR GREY   FS.2,5LT</t>
  </si>
  <si>
    <t>7382002</t>
  </si>
  <si>
    <t>ULTRACOAT OIL COLOR WHITE  FS.2,5LT</t>
  </si>
  <si>
    <t>7375212</t>
  </si>
  <si>
    <t>ULTRACOAT PREMIUM BASE A+B UN.2X6LT</t>
  </si>
  <si>
    <t>6 л</t>
  </si>
  <si>
    <t>7375710</t>
  </si>
  <si>
    <t>ULTRACOAT SOFT TOUCH FIN.A+B2X5,5LT</t>
  </si>
  <si>
    <t>5,5 л</t>
  </si>
  <si>
    <t>7376010N</t>
  </si>
  <si>
    <t>ULTRACOAT UNIVERS.BASE  SCAT.2X5 LT</t>
  </si>
  <si>
    <t>Ultracoat Top Deck Oil/Neutral  buckets 5 lt</t>
  </si>
  <si>
    <t>Ultracoat HT 2K 0 (A+B)  units 2x5,5 lt</t>
  </si>
  <si>
    <t>Ultracoat HT 2K 10 (A+B)  units 2x5,5 lt</t>
  </si>
  <si>
    <t>Ultracoat HT 2K 30 (A+B)  units 2x5,5 lt</t>
  </si>
  <si>
    <t>Ultracoat HT 2K 60 (A+B)  units 2x5,5 lt</t>
  </si>
  <si>
    <t>Ultracoat HT Sport  units 2x5,5 lt</t>
  </si>
  <si>
    <t>Ultracoat MT 2K Matt (A+B)  boxes 2x4,73 lt</t>
  </si>
  <si>
    <t>4,73 л</t>
  </si>
  <si>
    <t>Ultracoat MT 2K Seidenmatt (A+B)  boxes 2x4,73 lt</t>
  </si>
  <si>
    <t>5RR093036</t>
  </si>
  <si>
    <t>Ultracoat Oil Care Plus Neutral  boxes 6x1 lt</t>
  </si>
  <si>
    <t>5RN1543001</t>
  </si>
  <si>
    <t>Ultracoat Hard Oil Fast Acacia  bottle 1 lt</t>
  </si>
  <si>
    <t>5RN1543501</t>
  </si>
  <si>
    <t>Ultracoat Hard Oil Fast Black bottle 1 lt</t>
  </si>
  <si>
    <t>5RN1542401</t>
  </si>
  <si>
    <t>Ultracoat Hard Oil Fast Corda bottle 1 lt</t>
  </si>
  <si>
    <t>5RN1544101</t>
  </si>
  <si>
    <t>Ultracoat Hard Oil Fast Grigio 1 bottle 1 lt</t>
  </si>
  <si>
    <t>5RN1544301</t>
  </si>
  <si>
    <t>Ultracoat Hard Oil Fast Grigio 3 bottle 1 lt</t>
  </si>
  <si>
    <t>5RN1544501</t>
  </si>
  <si>
    <t>Ultracoat Hard Oil Fast Grigio 5 bottle 1 lt</t>
  </si>
  <si>
    <t>5RN1544601</t>
  </si>
  <si>
    <t>Ultracoat Hard Oil Fast Noce Mansonia bottle 1 lt</t>
  </si>
  <si>
    <t>Ultracoat Hard Oil Fast Tester box pc</t>
  </si>
  <si>
    <t>5RN093001</t>
  </si>
  <si>
    <t>Ultracoat Hard Oil Fast Trasparente  bottle 1 lt</t>
  </si>
  <si>
    <t>5RN1542001</t>
  </si>
  <si>
    <t>Ultracoat Hard Oil Fast White bottle 1 lt</t>
  </si>
  <si>
    <t>Ultracoat Hard Oil Hardener boxes 6x100 gr</t>
  </si>
  <si>
    <t>Ultracoat Cleaner  boxes 6x1 lt</t>
  </si>
  <si>
    <t>Материалы для систем утепления фасадов</t>
  </si>
  <si>
    <t xml:space="preserve">    Декоративно-защитные покрытия</t>
  </si>
  <si>
    <t>PLANITOP MIN. 2,0MM WHITE SAC.25 KG</t>
  </si>
  <si>
    <t>2032725</t>
  </si>
  <si>
    <t>PLANITOP MINERAL GRAFFIATO 2,5 SAC.25 KG    NEW</t>
  </si>
  <si>
    <t xml:space="preserve">    Клеевые составы на цементной основе</t>
  </si>
  <si>
    <t>7343025</t>
  </si>
  <si>
    <t>MAPETHERM AR2            BAGS 25 KG (Россия)</t>
  </si>
  <si>
    <t xml:space="preserve">    Грунтовки</t>
  </si>
  <si>
    <t>256110</t>
  </si>
  <si>
    <t>MALECH                 FUST.  10 KG</t>
  </si>
  <si>
    <t xml:space="preserve">   Фасадные сетки</t>
  </si>
  <si>
    <t>7342550</t>
  </si>
  <si>
    <t>MAPETHERM NET          ROT. 50X1 MT</t>
  </si>
  <si>
    <t xml:space="preserve">   Гидрофобизаторы</t>
  </si>
  <si>
    <t>077010</t>
  </si>
  <si>
    <t>ANTIPLUVIOL W          FUST.  10 KG</t>
  </si>
  <si>
    <t xml:space="preserve">  Антиграффити</t>
  </si>
  <si>
    <t>Wallgard Graffiti Barrier  buckets 20 kg</t>
  </si>
  <si>
    <t>Wallgard Graffiti Remover Gel  buckets 5 kg</t>
  </si>
  <si>
    <t xml:space="preserve">  Силиконовая грунтовка</t>
  </si>
  <si>
    <t>7C099510</t>
  </si>
  <si>
    <t>SILANCOLOR PRIMER        FUST.10 KG</t>
  </si>
  <si>
    <t xml:space="preserve">  Силикатная грунтовка</t>
  </si>
  <si>
    <t>51099510</t>
  </si>
  <si>
    <t>SILEXCOLOR PRIMER        FUST.10 KG</t>
  </si>
  <si>
    <t xml:space="preserve">  Очистители</t>
  </si>
  <si>
    <t>7J099401</t>
  </si>
  <si>
    <t>SILANCOLOR CLEANER PLUS  FUST. 1 KG</t>
  </si>
  <si>
    <t>7J099405</t>
  </si>
  <si>
    <t>SILANCOLOR CLEANER PLUS  FUST. 5 KG</t>
  </si>
  <si>
    <t xml:space="preserve">  Силиконовая грунтовка с повышенным содержанием биоцидов</t>
  </si>
  <si>
    <t>7J099502</t>
  </si>
  <si>
    <t>SILANCOLOR PLUS PRIMER   FUST. 2 KG</t>
  </si>
  <si>
    <t>7J099510</t>
  </si>
  <si>
    <t>SILANCOLOR PLUS PRIMER   FUST.10 KG</t>
  </si>
  <si>
    <t>Акриловая краска</t>
  </si>
  <si>
    <t>7N091020</t>
  </si>
  <si>
    <t>QUARZOLITE BASE M        FUST.20 KG</t>
  </si>
  <si>
    <t>7N090020</t>
  </si>
  <si>
    <t>QUARZOLITE BASE P        FUST.20 KG</t>
  </si>
  <si>
    <t>7N092020</t>
  </si>
  <si>
    <t>QUARZOLITE BASE T        FUST.20 KG</t>
  </si>
  <si>
    <t>Акриловая штукатурка, эффект шуба</t>
  </si>
  <si>
    <t>Зерно 0,7mm</t>
  </si>
  <si>
    <t>7W090020</t>
  </si>
  <si>
    <t>QUARZOL."T" 0,7MM BASE P    FS.20KG</t>
  </si>
  <si>
    <t>7W092020</t>
  </si>
  <si>
    <t>QUARZOL."T" 0,7MM BASE T    FS.20KG</t>
  </si>
  <si>
    <t>Зерно1,2mm</t>
  </si>
  <si>
    <t>7X090020</t>
  </si>
  <si>
    <t>QUARZOL."T" 1,2MM BASE P    FS.20KG</t>
  </si>
  <si>
    <t>7X092020</t>
  </si>
  <si>
    <t>QUARZOL."T" 1,2MM BASE T    FS.20KG</t>
  </si>
  <si>
    <t>Зерно 1,5mm</t>
  </si>
  <si>
    <t>7E090020</t>
  </si>
  <si>
    <t>QUARZOL."T" 1,5MM BASE P     F.20KG</t>
  </si>
  <si>
    <t>7E092020</t>
  </si>
  <si>
    <t>QUARZOL."T" 1,5MM BASE T     F.20KG</t>
  </si>
  <si>
    <t>Зерно 2 mm</t>
  </si>
  <si>
    <t>5X090020</t>
  </si>
  <si>
    <t>QUARZOLITE "T" SP 2MM BASE P</t>
  </si>
  <si>
    <t>5X092020</t>
  </si>
  <si>
    <t>QUARZOLITE "T" SP 2MM BASE T</t>
  </si>
  <si>
    <t>Акриловая штукатурка, эффект короед</t>
  </si>
  <si>
    <t>Зерно 1,2 mm</t>
  </si>
  <si>
    <t>5I090020</t>
  </si>
  <si>
    <t>QUARZOL.GRAFF.1.2MM BASE P    F20KG</t>
  </si>
  <si>
    <t>5I092020</t>
  </si>
  <si>
    <t>QUARZOL.GRAFF.1.2MM BASE T    F20KG</t>
  </si>
  <si>
    <t>Зерно 1,8 mm</t>
  </si>
  <si>
    <t>5Y090020</t>
  </si>
  <si>
    <t>QUARZOLITE GRAFF.SP 1,8MM BASE P</t>
  </si>
  <si>
    <t>5Y092020</t>
  </si>
  <si>
    <t>QUARZOLITE GRAFF.SP 1,8MM BASE T</t>
  </si>
  <si>
    <t>Акриловый грунт для декоративных покрытий</t>
  </si>
  <si>
    <t>6D094020</t>
  </si>
  <si>
    <t>QUARZOLITE BASE COAT BASE P F.20 KG</t>
  </si>
  <si>
    <t>Силиконовая краска</t>
  </si>
  <si>
    <t>7C091020</t>
  </si>
  <si>
    <t>SILANCOLOR BASE M        FUST.20 KG</t>
  </si>
  <si>
    <t>7C090020</t>
  </si>
  <si>
    <t>SILANCOLOR BASE P        FUST.20 KG</t>
  </si>
  <si>
    <t>7C092020</t>
  </si>
  <si>
    <t>SILANCOLOR BASE T        FUST.20 KG</t>
  </si>
  <si>
    <t xml:space="preserve"> Силиконовая штукатурка, эффект шуба</t>
  </si>
  <si>
    <t>Зерно 0,7 mm</t>
  </si>
  <si>
    <t>7D090020</t>
  </si>
  <si>
    <t>SILANC."T" 0,7MM BASE P     FS.20KG</t>
  </si>
  <si>
    <t>7D092020</t>
  </si>
  <si>
    <t>SILANC."T" 0,7MM BASE T     FS.20KG</t>
  </si>
  <si>
    <t>7H090020</t>
  </si>
  <si>
    <t>SILANC."T" 1,2MM BASE P     FS.20KG</t>
  </si>
  <si>
    <t>7H092020</t>
  </si>
  <si>
    <t>SILANC."T" 1,2MM BASE T     FS.20KG</t>
  </si>
  <si>
    <t>Зерно 1,5 mm</t>
  </si>
  <si>
    <t>6A090020</t>
  </si>
  <si>
    <t>SILANC."T" 1,5MM BASE P       F20KG</t>
  </si>
  <si>
    <t>6A092020</t>
  </si>
  <si>
    <t>SILANC."T" 1,5MM BASE T       F20KG</t>
  </si>
  <si>
    <t>Зерно 2,0 mm</t>
  </si>
  <si>
    <t>6E090020</t>
  </si>
  <si>
    <t>SILANC."T" 2,0MM BASE P       F20KG</t>
  </si>
  <si>
    <t>6E092020</t>
  </si>
  <si>
    <t>SILANC."T" 2,0MM BASE T       F20KG</t>
  </si>
  <si>
    <t xml:space="preserve"> Силиконовая штукатурка, эффект короед</t>
  </si>
  <si>
    <t>7M090020</t>
  </si>
  <si>
    <t>SILANC.GRAFF.1,2MM BASE P   FS.20KG</t>
  </si>
  <si>
    <t>7M092020</t>
  </si>
  <si>
    <t>SILANC.GRAFF.1,2MM BASE T   FS.20KG</t>
  </si>
  <si>
    <t>6F090020</t>
  </si>
  <si>
    <t>SILANC.GRAFF.1,8MM BASE P     F20KG</t>
  </si>
  <si>
    <t>6F092020</t>
  </si>
  <si>
    <t>SILANC.GRAFF.1,8MM BASE T     F20KG</t>
  </si>
  <si>
    <t>Силиконовый грунт для декоративных покрытий</t>
  </si>
  <si>
    <t>6C094020</t>
  </si>
  <si>
    <t>SILANCOLOR BASE COAT BASE P F.20 KG</t>
  </si>
  <si>
    <t>Силиксановая краска</t>
  </si>
  <si>
    <t>6W091020</t>
  </si>
  <si>
    <t>SILANCOLOR AC BASE M          F20KG</t>
  </si>
  <si>
    <t>6W090020</t>
  </si>
  <si>
    <t>SILANCOLOR AC BASE P          F20KG</t>
  </si>
  <si>
    <t>6W092020</t>
  </si>
  <si>
    <t>SILANCOLOR AC BASE T          F20KG</t>
  </si>
  <si>
    <t>Силиконовая краска с повышенным содержанием биоцидов</t>
  </si>
  <si>
    <t>7J091020</t>
  </si>
  <si>
    <t>Silancolor Plus Base M  fustini 20 kg</t>
  </si>
  <si>
    <t>7J090020</t>
  </si>
  <si>
    <t>Silancolor Plus Base P  fustini 20 kg</t>
  </si>
  <si>
    <t>7J092020</t>
  </si>
  <si>
    <t>Silancolor Plus Base T  fustini 20 kg</t>
  </si>
  <si>
    <t xml:space="preserve">  Силиконовая штукатурка с повышенным содержанием биоцидов, эффект шуба</t>
  </si>
  <si>
    <t>6Y090020</t>
  </si>
  <si>
    <t>Silancolor "T" Plus 0,7mm Base P  fustini 20 kg</t>
  </si>
  <si>
    <t>6Y092020</t>
  </si>
  <si>
    <t>Silancolor "T" Plus 0,7mm Base T  fustini 20 kg</t>
  </si>
  <si>
    <t xml:space="preserve"> Силикатная краска</t>
  </si>
  <si>
    <t>51091020</t>
  </si>
  <si>
    <t>SILEXCOLOR BASE M        FUST.20 KG</t>
  </si>
  <si>
    <t>51090020</t>
  </si>
  <si>
    <t>SILEXCOLOR BASE P        FUST.20 KG</t>
  </si>
  <si>
    <t>51092020</t>
  </si>
  <si>
    <t>SILEXCOLOR BASE T        FUST.20 KG</t>
  </si>
  <si>
    <t xml:space="preserve"> Силикатная штукатурка, эффект шуба</t>
  </si>
  <si>
    <t>70090020</t>
  </si>
  <si>
    <t>SILEXC."T" 0,7MM BASE P     FS.20KG</t>
  </si>
  <si>
    <t>70092020</t>
  </si>
  <si>
    <t>SILEXC."T" 0,7MM BASE T     FS.20KG</t>
  </si>
  <si>
    <t>7Z090020</t>
  </si>
  <si>
    <t>SILEXC."T" 1,2MM BASE P     FS.20KG</t>
  </si>
  <si>
    <t>7Z092020</t>
  </si>
  <si>
    <t>SILEXC."T" 1,2MM BASE T     FS.20KG</t>
  </si>
  <si>
    <t>7I090020</t>
  </si>
  <si>
    <t>SILEXC."T" 1,5MM BASE P     FS.20KG</t>
  </si>
  <si>
    <t>7I092020</t>
  </si>
  <si>
    <t>SILEXC."T" 1,5MM BASE T     FS.20KG</t>
  </si>
  <si>
    <t>Зерно 2,0mm</t>
  </si>
  <si>
    <t>4W090020</t>
  </si>
  <si>
    <t>SILEXC."T" 2,0MM BASE P     FS.20KG</t>
  </si>
  <si>
    <t>4W092020</t>
  </si>
  <si>
    <t>SILEXC."T" 2,0MM BASE T     FS.20KG</t>
  </si>
  <si>
    <t>Силикатная штукатурка, эффект короед</t>
  </si>
  <si>
    <t>7L090020</t>
  </si>
  <si>
    <t>SILEXC.GRAFF.1,2MM BASE P   FS.20KG</t>
  </si>
  <si>
    <t>7L092020</t>
  </si>
  <si>
    <t>SILEXC.GRAFF.1,2MM BASE T   FS.20KG</t>
  </si>
  <si>
    <t>Зерно 1,8mm</t>
  </si>
  <si>
    <t>4U090020</t>
  </si>
  <si>
    <t>SILEXC.GRAFF.1,8MM BASE P   FS.20KG</t>
  </si>
  <si>
    <t>4U092020</t>
  </si>
  <si>
    <t>SILEXC.GRAFF.1,8MM BASE T   FS.20KG</t>
  </si>
  <si>
    <t xml:space="preserve"> Силикатный грунт для декоративных покрытий</t>
  </si>
  <si>
    <t>6B094020</t>
  </si>
  <si>
    <t>SILEXCOLOR BASE COAT BASE P F.20 KG</t>
  </si>
  <si>
    <t>Силикатное декоративное покрытие Marmorino</t>
  </si>
  <si>
    <t>71090020</t>
  </si>
  <si>
    <t>SILEXCOLOR "M" BASE P    FUST.20 KG</t>
  </si>
  <si>
    <t xml:space="preserve"> Эластомерная краска</t>
  </si>
  <si>
    <t>7K090020</t>
  </si>
  <si>
    <t>ELASTOCOLOR "W" BASE P     FS.20 KG</t>
  </si>
  <si>
    <t>7K092020</t>
  </si>
  <si>
    <t>ELASTOCOLOR "W" BASE T     FS.20 KG</t>
  </si>
  <si>
    <t>Антистатичная краска</t>
  </si>
  <si>
    <t>6N091020</t>
  </si>
  <si>
    <t>DURSILITE BASE M           FS.20 KG</t>
  </si>
  <si>
    <t>6N090020</t>
  </si>
  <si>
    <t>DURSILITE BASE P           FS.20 KG</t>
  </si>
  <si>
    <t>6N092020</t>
  </si>
  <si>
    <t>DURSILITE BASE T           FS.20 KG</t>
  </si>
  <si>
    <t>DURSILITE MATT</t>
  </si>
  <si>
    <t>6U091020</t>
  </si>
  <si>
    <t>DURSILITE MATT BASE M      FS.20 KG</t>
  </si>
  <si>
    <t>6U090020</t>
  </si>
  <si>
    <t>DURSILITE MATT BASE P      FS.20 KG</t>
  </si>
  <si>
    <t>6U092020</t>
  </si>
  <si>
    <t>DURSILITE MATT BASE T      FS.20 KG</t>
  </si>
  <si>
    <t>DURSILITE Plus</t>
  </si>
  <si>
    <t>2559510</t>
  </si>
  <si>
    <t>DURSILITE Plus Base P  fustini 20 kg</t>
  </si>
  <si>
    <t>DURSILITE BASE COAT</t>
  </si>
  <si>
    <t>6DC090020</t>
  </si>
  <si>
    <t>DURSILITE BASE COAT BASE P FS.20 KG</t>
  </si>
  <si>
    <t>Ремонтные штукатурки</t>
  </si>
  <si>
    <t>7F090020</t>
  </si>
  <si>
    <t>RAS.Elastocolor Base P  buckets 20 kg</t>
  </si>
  <si>
    <t>7F092020</t>
  </si>
  <si>
    <t>RAS.Elastocolor Base T  buckets 20 kg</t>
  </si>
  <si>
    <t>Инструменты</t>
  </si>
  <si>
    <t>7895101</t>
  </si>
  <si>
    <t>Kit per Pulizia Fughe</t>
  </si>
  <si>
    <t>Набор для очистки остатков затирки (шпатель с липучками  +  два сменных блока белый и черный)</t>
  </si>
  <si>
    <t>789001</t>
  </si>
  <si>
    <t>Rubber Trowel for Grouts pc</t>
  </si>
  <si>
    <t xml:space="preserve">Резиновый шпатель мягкий универсальный для затирок </t>
  </si>
  <si>
    <t>789501</t>
  </si>
  <si>
    <t>Special Sponge for Grouting pc</t>
  </si>
  <si>
    <t>Губка из плотной целлюлозы</t>
  </si>
  <si>
    <t>7895310</t>
  </si>
  <si>
    <t>Tamponi Bianchi Pulizia Fughe  conf.10 pz</t>
  </si>
  <si>
    <t>Сменный блок белый для очистки остатков затирки</t>
  </si>
  <si>
    <t>7895210</t>
  </si>
  <si>
    <t>Tamponi Neri    Pulizia Fughe  conf.10 pz</t>
  </si>
  <si>
    <t>Сменный блок черный для очистки остатков затирки</t>
  </si>
  <si>
    <t>MK795101</t>
  </si>
  <si>
    <t>SECCHIO DOSATORE 10 LITRI</t>
  </si>
  <si>
    <t>Ведро пластиковое с логотипом "МАПЕИ" (10 л)</t>
  </si>
  <si>
    <t>MK795102</t>
  </si>
  <si>
    <t>SECCHIO DOSATORE 25 LITRI</t>
  </si>
  <si>
    <t>Ведро пластиковое с логотипом "МАПЕИ" (25 л)</t>
  </si>
  <si>
    <t>7948401</t>
  </si>
  <si>
    <t xml:space="preserve">Mapei Gun 585 2K  pc </t>
  </si>
  <si>
    <t>Ручной экструзионный пистолет для двухосных картриджей 385, 470 и 585 мл химических анкеров “Mapefix”</t>
  </si>
  <si>
    <t>7948101</t>
  </si>
  <si>
    <t>Mapei Gun 310  pc</t>
  </si>
  <si>
    <t>Экструзионный пистолет для герметика 310 мл</t>
  </si>
  <si>
    <t>7948201</t>
  </si>
  <si>
    <t>Mapei Gun 310 PRO  pc</t>
  </si>
  <si>
    <t>Экструзионный пистолет PRO для герметика 310 мл</t>
  </si>
  <si>
    <t>упаковка</t>
  </si>
  <si>
    <t>Единица измерения</t>
  </si>
  <si>
    <t>Розничная цена</t>
  </si>
  <si>
    <t>Затирки, расшивки, герметики</t>
  </si>
  <si>
    <t>MULTIFILL SMALTO 1-8 (01) белый 2кг</t>
  </si>
  <si>
    <t>кг</t>
  </si>
  <si>
    <t>в наличии</t>
  </si>
  <si>
    <t>MULTIFILL SMALTO 1-8 (02) черный 2кг</t>
  </si>
  <si>
    <t>MULTIFILL SMALTO 1-8 (03) серый 2кг</t>
  </si>
  <si>
    <t>MULTIFILL SMALTO 1-8 (04) перламутрово-серый 2кг</t>
  </si>
  <si>
    <t>MULTIFILL SMALTO 1-8 (05) светло-серый 2кг</t>
  </si>
  <si>
    <t>MULTIFILL SMALTO 1-8 (06) багама бежевый 2кг</t>
  </si>
  <si>
    <t>MULTIFILL SMALTO 1-8 (07) красно-коричневый 2кг</t>
  </si>
  <si>
    <t>MULTIFILL SMALTO 1-8 (08) коричневый 2кг</t>
  </si>
  <si>
    <t>MULTIFILL SMALTO 1-8 (09) светло-коричневый 2кг</t>
  </si>
  <si>
    <t>MULTIFILL SMALTO 1-8 (10) темно-серый 2кг</t>
  </si>
  <si>
    <t>MULTIFILL SMALTO 1-8 (11) слоновая кость 2кг</t>
  </si>
  <si>
    <t>MULTIFILL SMALTO 1-8 (12) фиолетовый 2кг</t>
  </si>
  <si>
    <t>снят (остатки)</t>
  </si>
  <si>
    <t>MULTIFILL SMALTO 1-8 (13) красный 2кг</t>
  </si>
  <si>
    <t>MULTIFILL SMALTO 1-8 (14) котто 2кг</t>
  </si>
  <si>
    <t>MULTIFILL SMALTO 1-8 (15) манхеттен 2кг</t>
  </si>
  <si>
    <t>MULTIFILL SMALTO 1-8 (16) светлая охра 2кг</t>
  </si>
  <si>
    <t>MULTIFILL SMALTO 1-8 (17) анемон 2кг</t>
  </si>
  <si>
    <t>MULTIFILL SMALTO 1-8 (18) перламутрово-бежевый 2кг</t>
  </si>
  <si>
    <t>MULTIFILL SMALTO 1-8 (19) мокко 2кг</t>
  </si>
  <si>
    <t>MULTIFILL SMALTO 1-8 (20) марун 2кг</t>
  </si>
  <si>
    <t>MULTIFILL SMALTO 1-8 (21) карамель 2кг</t>
  </si>
  <si>
    <t>MULTIFILL SMALTO 1-8 (22) магнолия 2кг</t>
  </si>
  <si>
    <t>MULTIFILL SMALTO 1-8 (23) орегон 2кг</t>
  </si>
  <si>
    <t>MULTIFILL SMALTO 1-8 (24) корица 2кг</t>
  </si>
  <si>
    <t>MULTIFILL SMALTO 1-8 (25) крокус 2кг</t>
  </si>
  <si>
    <t>MULTIFILL SMALTO 1-8 (26) зеленый 2кг</t>
  </si>
  <si>
    <t>MULTIFILL SMALTO 1-8 (27) оранжевый 2кг</t>
  </si>
  <si>
    <t>MULTIFILL SMALTO 1-8 (29) серебряно серый 2кг</t>
  </si>
  <si>
    <t>MULTIFILL SMALTO 1-8 (30) цемент 2кг</t>
  </si>
  <si>
    <t>MULTIFILL SMALTO 1-8 (31) керамик 2кг</t>
  </si>
  <si>
    <t>MULTIFILL SMALTO 1-8 (32) миконос голубой 2кг</t>
  </si>
  <si>
    <t>MULTIFILL SMALTO 1-8 (33) желтый 2кг</t>
  </si>
  <si>
    <t>MULTIFILL SMALTO 1-8 (34) ментол 2кг</t>
  </si>
  <si>
    <t>MULTIFILL SMALTO 1-8 (35) тропическое море 2кг</t>
  </si>
  <si>
    <t>MULTIFILL SMALTO 1-8 (36) кипарис 2кг</t>
  </si>
  <si>
    <t xml:space="preserve">MULTIFILL SMALTO 1-8 (40) темно-коричневый 2кг </t>
  </si>
  <si>
    <t xml:space="preserve">MULTIFILL SMALTO 1-8 (41) землянисто-коричневый 2кг </t>
  </si>
  <si>
    <t>MULTIFILL SMALTO 1-8 (42) серовато-бежевый 2кг</t>
  </si>
  <si>
    <t xml:space="preserve">MULTIFILL SMALTO 1-8 (43) оливковый зеленый 2кг </t>
  </si>
  <si>
    <t xml:space="preserve">MULTIFILL SMALTO 1-8 (44) желтовато-коричневый 2кг </t>
  </si>
  <si>
    <t xml:space="preserve">MULTIFILL SMALTO 1-8 (45) песочный 2кг </t>
  </si>
  <si>
    <t xml:space="preserve">MULTIFILL SMALTO 1-8 (46) серовато-синий 2кг </t>
  </si>
  <si>
    <t xml:space="preserve">MULTIFILL SMALTO 1-8 (47) сиреневый 2кг </t>
  </si>
  <si>
    <t xml:space="preserve">MULTIFILL SMALTO 1-8 (48) лимонный желтый 2кг </t>
  </si>
  <si>
    <t xml:space="preserve">MULTIFILL SMALTO 1-8 (49) бирюзовый 2кг </t>
  </si>
  <si>
    <t>MULTIFILL-STONE (01) белый 25кг</t>
  </si>
  <si>
    <t>MULTIFILL-STONE (02) черный 25кг</t>
  </si>
  <si>
    <t>MULTIFILL-STONE (03) серый 25кг</t>
  </si>
  <si>
    <t>MULTIFILL-STONE (06) багама бежевый 25кг</t>
  </si>
  <si>
    <t>MULTIFILL-STONE (07) красно-коричневый 25кг</t>
  </si>
  <si>
    <t>MULTIFILL-STONE (08) коричневый 25кг</t>
  </si>
  <si>
    <t>MULTIFILL-STONE (10) темно-серый 25кг</t>
  </si>
  <si>
    <t>MULTIFILL-STONE (16) светлая охра 25кг</t>
  </si>
  <si>
    <t>MULTIFILL-STONE (20) марун 25кг</t>
  </si>
  <si>
    <t>MULTIFILL-STONE (01) белый 5кг пакет</t>
  </si>
  <si>
    <t>NEW</t>
  </si>
  <si>
    <t>MULTIFILL-STONE (02) черный 5кг пакет</t>
  </si>
  <si>
    <t>MULTIFILL-STONE (03) серый 5кг пакет</t>
  </si>
  <si>
    <t>MULTIFILL-STONE (06) багама бежевый 5кг пакет</t>
  </si>
  <si>
    <t>MULTIFILL-STONE (07) красно-коричневый 5кг пакет</t>
  </si>
  <si>
    <t>MULTIFILL-STONE (08) коричневый 5кг пакет</t>
  </si>
  <si>
    <t>MULTIFILL-STONE (10) темно-серый 5кг пакет</t>
  </si>
  <si>
    <t>MULTIFILL-STONE (16) светлая охра 5кг пакет</t>
  </si>
  <si>
    <t>MULTIFILL-STONE (20) марун 5кг пакет</t>
  </si>
  <si>
    <t>MULTIFILL-EPOXY THIXO (01) белый 3кг</t>
  </si>
  <si>
    <t>MULTIFILL-EPOXY THIXO (02) черный 3кг</t>
  </si>
  <si>
    <t>MULTIFILL-EPOXY THIXO (03) серый 3кг</t>
  </si>
  <si>
    <t>MULTIFILL-EPOXY THIXO (04) перламутрово-серый 3кг</t>
  </si>
  <si>
    <t>MULTIFILL-EPOXY THIXO (05) светло-серый 3кг</t>
  </si>
  <si>
    <t>MULTIFILL-EPOXY THIXO (06) багама бежевый 3кг</t>
  </si>
  <si>
    <t>MULTIFILL-EPOXY THIXO (07) красно-коричневый 3кг</t>
  </si>
  <si>
    <t>MULTIFILL-EPOXY THIXO (08) коричневый 3кг</t>
  </si>
  <si>
    <t>MULTIFILL-EPOXY THIXO (09) светло-коричневый 3кг</t>
  </si>
  <si>
    <t>MULTIFILL-EPOXY THIXO (10) темно-серый 3кг</t>
  </si>
  <si>
    <t>MULTIFILL-EPOXY THIXO (11) слоновая кость 3кг</t>
  </si>
  <si>
    <t>MULTIFILL-EPOXY THIXO (13) красный 3кг</t>
  </si>
  <si>
    <t>MULTIFILL-EPOXY THIXO (15) манхеттен 3кг</t>
  </si>
  <si>
    <t>MULTIFILL-EPOXY THIXO (16) светлая охра 3кг</t>
  </si>
  <si>
    <t>MULTIFILL-EPOXY THIXO (17) анемон 3кг</t>
  </si>
  <si>
    <t>MULTIFILL-EPOXY THIXO (18) перламутрово-бежевый 3кг</t>
  </si>
  <si>
    <t>MULTIFILL-EPOXY THIXO (19) мокко 3кг</t>
  </si>
  <si>
    <t>MULTIFILL-EPOXY THIXO (20) марун 3кг</t>
  </si>
  <si>
    <t>MULTIFILL-EPOXY THIXO (21) карамель 3кг</t>
  </si>
  <si>
    <t>MULTIFILL-EPOXY THIXO (25) крокус 3кг</t>
  </si>
  <si>
    <t>MULTIFILL-EPOXY THIXO (29) серебряно-серый 3кг</t>
  </si>
  <si>
    <t>MULTIFILL-EPOXY THIXO (30) цемент 3кг</t>
  </si>
  <si>
    <t>MULTIFILL-EPOXY THIXO (31) керамик 3кг</t>
  </si>
  <si>
    <t>MULTIFILL-EPOXY THIXO (32) миконос голубой 3кг</t>
  </si>
  <si>
    <t>MULTIFILL-EPOXY THIXO (40) темно-коричневый 3кг</t>
  </si>
  <si>
    <t>MULTIFILL-EPOXY THIXO (41) земленисто-коричневый 3кг</t>
  </si>
  <si>
    <t>MULTIFILL-EPOXY THIXO (42) серо-бежевый 3кг</t>
  </si>
  <si>
    <t>MULTIFILL-EPOXY THIXO (43) оливково-зеленый 3кг</t>
  </si>
  <si>
    <t>MULTIFILL-EPOXY THIXO (44) кэмел 3кг</t>
  </si>
  <si>
    <t>MULTIFILL-EPOXY THIXO (45) песочный 3кг</t>
  </si>
  <si>
    <t>MULTIFILL-EPOXY THIXO (46) серо-синий 3кг</t>
  </si>
  <si>
    <t>MULTIFILL-EPOXY THIXO (47) сиреневый 3кг</t>
  </si>
  <si>
    <t>MULTIFILL-EPOXY THIXO (48) лимонно-желтый 3кг</t>
  </si>
  <si>
    <t>MULTIFILL-EPOXY THIXO (49) бирюзовый 3кг</t>
  </si>
  <si>
    <t>MULTIFILL-EPOXY GLITTER прозрачный 2кг</t>
  </si>
  <si>
    <t>MULTIFILL-EPOXY THIXO (01) белый 10кг</t>
  </si>
  <si>
    <t>MULTIFILL-EPOXY THIXO (02) черный 10кг</t>
  </si>
  <si>
    <t>MULTIFILL-EPOXY THIXO (03) серый 10кг</t>
  </si>
  <si>
    <t>MULTIFILL-EPOXY THIXO (05) светло-серый 10кг</t>
  </si>
  <si>
    <t>MULTIFILL-EPOXY THIXO (06) багама бежевый 10кг</t>
  </si>
  <si>
    <t>MULTIFILL-EPOXY THIXO (29) серебряно-серый 10кг</t>
  </si>
  <si>
    <t>MULTIFILL-ELASTIC 280мл Цвет: анемон, багама бежевый, карамель, темно-серый, серый, светло-серый, белый</t>
  </si>
  <si>
    <t xml:space="preserve">ISOMAT GLITTER 200г  (100) серебряный </t>
  </si>
  <si>
    <t>ISOMAT GLITTER 200г  (110) зеленый</t>
  </si>
  <si>
    <t>ISOMAT GLITTER 200г  (120) бирюзовый</t>
  </si>
  <si>
    <t>ISOMAT GLITTER 200г  (130) фиолетовый</t>
  </si>
  <si>
    <t>ISOMAT GLITTER 200г  (140) розовый</t>
  </si>
  <si>
    <t>ISOMAT GLITTER 200г  (150) красный</t>
  </si>
  <si>
    <t>ISOMAT GLITTER 200г  (160) красно-коричневый</t>
  </si>
  <si>
    <t>ISOMAT GLITTER 200г  (170) бронзовый</t>
  </si>
  <si>
    <t>ISOMAT GLITTER 200г  (180) бежевый</t>
  </si>
  <si>
    <t>ISOMAT GLITTER 200г  (190) золотой</t>
  </si>
  <si>
    <t>FLEX PU-40 серый 600мл</t>
  </si>
  <si>
    <t>под заказ</t>
  </si>
  <si>
    <t>FLEX PU-40 серый 310мл</t>
  </si>
  <si>
    <t>FLEX PU-40 белый 600мл</t>
  </si>
  <si>
    <t>FLEX PU-40 белый 310мл</t>
  </si>
  <si>
    <t>FLEX PU-40 коричневый 600мл</t>
  </si>
  <si>
    <t>FLEX PU-40 коричневый 310мл</t>
  </si>
  <si>
    <t>Гидроизоляционные Материалы</t>
  </si>
  <si>
    <t>Гидроизоляция подвалов и резервуаров</t>
  </si>
  <si>
    <t>AQUAMAT-FLEX серый 33кг</t>
  </si>
  <si>
    <t>AQUAMAT-ELASTIC серый 35кг</t>
  </si>
  <si>
    <t>AQUAMAT-ELASTIC белый 35кг</t>
  </si>
  <si>
    <t>AQUAMAT-ELASTIC белый 7кг</t>
  </si>
  <si>
    <t>AQUAMAT- PENETRATE 20кг</t>
  </si>
  <si>
    <t>AQUAMAT- PENETRATE 4кг</t>
  </si>
  <si>
    <t>AQUAFIX 15кг</t>
  </si>
  <si>
    <t>AQUAFIX 5кг</t>
  </si>
  <si>
    <t>AQUAFIX 1кг</t>
  </si>
  <si>
    <t>AQUAMAT ADMIX серый 20кг</t>
  </si>
  <si>
    <t>PLASTIPROOF 20кг</t>
  </si>
  <si>
    <t>PLASTIPROOF 5кг</t>
  </si>
  <si>
    <t>Полиуретановая гидроизоляция</t>
  </si>
  <si>
    <t>ISOFLEX-PU 500 25кг
Цвет: белый, серый</t>
  </si>
  <si>
    <t>ISOFLEX-PU 500 6кг
Цвет: белый, серый</t>
  </si>
  <si>
    <t>ISOFLEX-PU 500 1kg
Цвет: белый, серый</t>
  </si>
  <si>
    <t>ISOFLEX-PU 510 25кг
Цвет: белый, серый</t>
  </si>
  <si>
    <t>ISOFLEX-PU 510 6кг
Цвет: белый, серый</t>
  </si>
  <si>
    <t>ISOFLEX-PU 510 1kg
Цвет: белый, серый</t>
  </si>
  <si>
    <t>ISOFLEX HYBRID 25кг Цвет: белый</t>
  </si>
  <si>
    <t>ISOFLEX HYBRID 13кг Цвет: белый</t>
  </si>
  <si>
    <t>ISOFLEX HYBRID 4кг Цвет: белый</t>
  </si>
  <si>
    <t>ISOFLEX HYBRID 1кг Цвет: белый</t>
  </si>
  <si>
    <t>ISOFLEX PU 650 1кг</t>
  </si>
  <si>
    <t>ISOFLEX PU 650 5кг</t>
  </si>
  <si>
    <t>PRIMER-PU 100 17кг</t>
  </si>
  <si>
    <t>PRIMER-PU 100 5кг</t>
  </si>
  <si>
    <t>PRIMER-PU 100 1кг</t>
  </si>
  <si>
    <t>EPOXYPRIMER 500 1кг</t>
  </si>
  <si>
    <t>EPOXYPRIMER 500 4кг</t>
  </si>
  <si>
    <t>EPOXYPRIMER 500 20кг</t>
  </si>
  <si>
    <t xml:space="preserve">TOPCOAT-PU 720 20кг
Цвет: белый, серый </t>
  </si>
  <si>
    <t xml:space="preserve">TOPCOAT-PU 720 5кг                                                                  белый, серый  </t>
  </si>
  <si>
    <t>TOPCOAT-PU 720 1кг                                                                    Цвет: белый, серый</t>
  </si>
  <si>
    <t>Гидрофобизаторы и акриловая гидроизоляция</t>
  </si>
  <si>
    <t>FLEXCOAT белый 10л</t>
  </si>
  <si>
    <t>л</t>
  </si>
  <si>
    <t>FLEXCOAT белый 3л</t>
  </si>
  <si>
    <t>FLEX-PRIMER 20кг</t>
  </si>
  <si>
    <t>FLEX-PRIMER 10кг</t>
  </si>
  <si>
    <t>FLEX-PRIMER 5кг</t>
  </si>
  <si>
    <t>FLEX-PRIMER 1кг</t>
  </si>
  <si>
    <t>PS-20 20л</t>
  </si>
  <si>
    <t>PS-20 3л</t>
  </si>
  <si>
    <t>PS-20 1л</t>
  </si>
  <si>
    <t>ISOMAT SL 17 15кг</t>
  </si>
  <si>
    <t>ISOMAT SL 17 5кг</t>
  </si>
  <si>
    <t>AQUAMAT-F 6кг</t>
  </si>
  <si>
    <t>Дополнительные материалы для гидроизоляции - армирования</t>
  </si>
  <si>
    <t>ХОЛСТ ИЗ ПОЛИЭСТЕРА ДЛЯ ГИДРОИЗОЛЯЦИИ (60гр/м2), рулон 1м x 50м</t>
  </si>
  <si>
    <t>м²</t>
  </si>
  <si>
    <t>ХОЛСТ ИЗ ПОЛИЭСТЕРА ДЛЯ ГИДРОИЗОЛЯЦИИ (60гр/м2), рулон 10см x 50м</t>
  </si>
  <si>
    <t>м</t>
  </si>
  <si>
    <t>СТЕКЛОСЕТКА ДЛЯ ГИДРОИЗОЛЯЦИИ (65г/м²)ячейка: 1,0 х 2,0 мм, рулон:1мх50м</t>
  </si>
  <si>
    <t>СТЕКЛОСЕТКА ДЛЯ ГИДРОИЗОЛЯЦИИ (65г/м²), ячейка: 1,0 х 2,0 мм, рулон: 10см х 50м</t>
  </si>
  <si>
    <t>НАРУЖНЫЙ УГОЛ, 21см x 21см, ВНУТРЕННИЙ УГОЛ, 14см x 14см</t>
  </si>
  <si>
    <t>ЛЕНТА ДЛЯ ГИДРОИЗОЛЯЦИИ ШВОВ, рулон 12см x 50м</t>
  </si>
  <si>
    <t>ЛЕНТА ДЛЯ ГИДРОИЗОЛЯЦИИ ШВОВ, рулон 12см x 10м</t>
  </si>
  <si>
    <t>Материалы для гидроизоляции швов</t>
  </si>
  <si>
    <t>WATERSTOP 1520, рулон 5м</t>
  </si>
  <si>
    <t>WATERSTOP 1520, коробка 30м</t>
  </si>
  <si>
    <t>Добавки для Бетона и Растворов</t>
  </si>
  <si>
    <t>Добавки для бетона</t>
  </si>
  <si>
    <t>Добавки для растворов</t>
  </si>
  <si>
    <t>DOMOLIT-TR 20кг</t>
  </si>
  <si>
    <t>DOMOLIT-TR 5кг</t>
  </si>
  <si>
    <t>ADIPLAST 20кг</t>
  </si>
  <si>
    <t>ADIPLAST 5кг</t>
  </si>
  <si>
    <t>ADIPLAST 1кг</t>
  </si>
  <si>
    <t>Добавки для затирок</t>
  </si>
  <si>
    <t>DS-99 5кг</t>
  </si>
  <si>
    <t>DS-99 1кг</t>
  </si>
  <si>
    <t>Вспомогательные материалы для бетона</t>
  </si>
  <si>
    <t>ПОЛИПРОПИЛЕНОВАЯ ФИБРА 900г</t>
  </si>
  <si>
    <t>ПОЛИПРОПИЛЕНОВАЯ ФИБРА 600г</t>
  </si>
  <si>
    <t>Клеи для специального применения</t>
  </si>
  <si>
    <t>ISOMAT AK 22 белый 25кг</t>
  </si>
  <si>
    <t>ISOMAT AK 22 белый 5кг</t>
  </si>
  <si>
    <t>ISOMAT AK-EPOXY NORMAL светло-желтый 4л</t>
  </si>
  <si>
    <t>ISOMAT AK-EPOXY FAST серо-зеленый 1л</t>
  </si>
  <si>
    <t>ISOMAT AK-EPOXY NORMAL светло-желтый 1л</t>
  </si>
  <si>
    <t>Материалы для Ремонта и Усиления</t>
  </si>
  <si>
    <r>
      <t xml:space="preserve">Ремонт и усиление бетона  </t>
    </r>
    <r>
      <rPr>
        <b/>
        <sz val="10"/>
        <color indexed="10"/>
        <rFont val="Tahoma"/>
        <family val="2"/>
        <charset val="204"/>
      </rPr>
      <t>Материалы на цементной основе</t>
    </r>
  </si>
  <si>
    <t>DUROCRET PLUS серый 25кг</t>
  </si>
  <si>
    <t>DUROCRET PENETRATE 25кг</t>
  </si>
  <si>
    <t>MEGACRET-40 серый 25кг</t>
  </si>
  <si>
    <r>
      <t xml:space="preserve">Ремонт и усиление бетона  </t>
    </r>
    <r>
      <rPr>
        <b/>
        <sz val="10"/>
        <color indexed="10"/>
        <rFont val="Tahoma"/>
        <family val="2"/>
        <charset val="204"/>
      </rPr>
      <t>Эпоксидные материалы</t>
    </r>
    <r>
      <rPr>
        <b/>
        <sz val="10"/>
        <rFont val="Tahoma"/>
        <family val="2"/>
        <charset val="204"/>
      </rPr>
      <t xml:space="preserve"> </t>
    </r>
  </si>
  <si>
    <t>EPOMAX-ANCHOR 300 мл</t>
  </si>
  <si>
    <t>Защитные материалы и лаки</t>
  </si>
  <si>
    <t>VS-1 10л</t>
  </si>
  <si>
    <t>VS-1 4л</t>
  </si>
  <si>
    <t>VS-1 1л</t>
  </si>
  <si>
    <t>VARNISH-PU 2K глянцевый 1кг</t>
  </si>
  <si>
    <t>VARNISH-PU 2K атласный (Сатин) 1кг</t>
  </si>
  <si>
    <t>VARNISH-PU 2KW полуматовый 1кг</t>
  </si>
  <si>
    <t>Моющие материалы</t>
  </si>
  <si>
    <t>CL-CLEAN 20кг</t>
  </si>
  <si>
    <t>CL-CLEAN  5кг</t>
  </si>
  <si>
    <t>CL-CLEAN  1кг</t>
  </si>
  <si>
    <t>MULTIFILL EPOXY CLEANER 0,75кг</t>
  </si>
  <si>
    <t>Эпоксидные краски - грунтовки</t>
  </si>
  <si>
    <t>EPOXYCOAT-S голубой 9,6кг</t>
  </si>
  <si>
    <t>DUROFLOOR-BI 10кг</t>
  </si>
  <si>
    <t>Лаки для дерева</t>
  </si>
  <si>
    <t>ISOXYL 2,5л</t>
  </si>
  <si>
    <t>ISOXYL 0,75л</t>
  </si>
  <si>
    <t>ISOLUX прозрачный 2,5л</t>
  </si>
  <si>
    <t>ISOLUX прозрачный 0,75л</t>
  </si>
  <si>
    <t xml:space="preserve">ISOLUX цветной 2,5л </t>
  </si>
  <si>
    <t>ISOLUX цветной 0,75л</t>
  </si>
  <si>
    <t xml:space="preserve">            Цены указаны в рублях и евро с учетом НДС со склада в г Видном. </t>
  </si>
  <si>
    <t xml:space="preserve">            Оплата в рублях по курсу ЦБ + 1%.</t>
  </si>
  <si>
    <t>Действителен с 01.01.2022</t>
  </si>
  <si>
    <t>e-mail для отправления заказа abk_fasad@bk.ru  zakupki@abk-fasad.ru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</si>
</sst>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00000"/>
    <numFmt numFmtId="165" formatCode="#,##0.00\ &quot;₽&quot;"/>
    <numFmt numFmtId="170" formatCode="#,##0.0&quot;р.&quot;"/>
    <numFmt numFmtId="171" formatCode="_(* #,##0.00_);_(* \(#,##0.00\);_(* &quot;-&quot;??_);_(@_)"/>
    <numFmt numFmtId="172" formatCode="#,##0.00\ _₽"/>
    <numFmt numFmtId="173" formatCode="#,##0.00&quot;р.&quot;"/>
    <numFmt numFmtId="174" formatCode="#,##0.0\ &quot;₽&quot;"/>
    <numFmt numFmtId="175" formatCode="#,##0.00\ [$€-1]"/>
    <numFmt numFmtId="176" formatCode="#,##0.0\ [$€-1]"/>
    <numFmt numFmtId="177" formatCode="#,##0.00\ [$EUR]"/>
    <numFmt numFmtId="178" formatCode="#,##0.00\ [$€-1];[Red]\-#,##0.00\ [$€-1]"/>
  </numFmts>
  <fonts count="129">
    <font>
      <sz val="11"/>
      <color theme="1"/>
      <name val="Calibri"/>
      <family val="2"/>
      <charset val="204"/>
      <scheme val="minor"/>
    </font>
    <font>
      <sz val="10"/>
      <name val="Arial Cyr"/>
      <charset val="204"/>
    </font>
    <font>
      <sz val="10"/>
      <name val="Arial"/>
      <family val="2"/>
      <charset val="204"/>
    </font>
    <font>
      <sz val="8"/>
      <name val="Arial"/>
      <family val="2"/>
      <charset val="204"/>
    </font>
    <font>
      <sz val="11"/>
      <color theme="1"/>
      <name val="Calibri"/>
      <family val="2"/>
      <scheme val="minor"/>
    </font>
    <font>
      <b/>
      <i/>
      <sz val="9"/>
      <name val="Arial"/>
      <family val="2"/>
      <charset val="204"/>
    </font>
    <font>
      <b/>
      <sz val="9"/>
      <name val="Arial"/>
      <family val="2"/>
      <charset val="204"/>
    </font>
    <font>
      <b/>
      <sz val="9"/>
      <color indexed="8"/>
      <name val="Arial"/>
      <family val="2"/>
      <charset val="204"/>
    </font>
    <font>
      <sz val="9"/>
      <color theme="1"/>
      <name val="Arial"/>
      <family val="2"/>
      <charset val="204"/>
    </font>
    <font>
      <u/>
      <sz val="11"/>
      <color theme="10"/>
      <name val="Calibri"/>
      <family val="2"/>
      <charset val="204"/>
      <scheme val="minor"/>
    </font>
    <font>
      <b/>
      <sz val="14"/>
      <color indexed="8"/>
      <name val="Times New Roman"/>
      <family val="1"/>
      <charset val="204"/>
    </font>
    <font>
      <sz val="11"/>
      <color theme="1"/>
      <name val="Times New Roman"/>
      <family val="1"/>
      <charset val="204"/>
    </font>
    <font>
      <b/>
      <sz val="11"/>
      <color indexed="8"/>
      <name val="Times New Roman"/>
      <family val="1"/>
      <charset val="204"/>
    </font>
    <font>
      <b/>
      <sz val="10"/>
      <name val="Times New Roman"/>
      <family val="1"/>
      <charset val="204"/>
    </font>
    <font>
      <b/>
      <sz val="10"/>
      <color indexed="10"/>
      <name val="Times New Roman"/>
      <family val="1"/>
      <charset val="204"/>
    </font>
    <font>
      <b/>
      <i/>
      <sz val="10"/>
      <name val="Times New Roman"/>
      <family val="1"/>
      <charset val="204"/>
    </font>
    <font>
      <u/>
      <sz val="11"/>
      <color theme="10"/>
      <name val="Times New Roman"/>
      <family val="1"/>
      <charset val="204"/>
    </font>
    <font>
      <b/>
      <sz val="11"/>
      <name val="Arial"/>
      <family val="2"/>
      <charset val="204"/>
    </font>
    <font>
      <b/>
      <sz val="8"/>
      <name val="Arial"/>
      <family val="2"/>
      <charset val="204"/>
    </font>
    <font>
      <sz val="8"/>
      <color theme="1"/>
      <name val="Arial"/>
      <family val="2"/>
      <charset val="204"/>
    </font>
    <font>
      <b/>
      <u/>
      <sz val="16"/>
      <color rgb="FF0070C0"/>
      <name val="Arial"/>
      <family val="2"/>
      <charset val="204"/>
    </font>
    <font>
      <b/>
      <sz val="11"/>
      <color theme="1"/>
      <name val="Calibri"/>
      <family val="2"/>
      <charset val="204"/>
      <scheme val="minor"/>
    </font>
    <font>
      <sz val="11"/>
      <color theme="1"/>
      <name val="Calibri"/>
      <family val="2"/>
      <charset val="204"/>
      <scheme val="minor"/>
    </font>
    <font>
      <sz val="10"/>
      <name val="Arial CE"/>
    </font>
    <font>
      <sz val="10"/>
      <color theme="1"/>
      <name val="Calibri"/>
      <family val="2"/>
      <charset val="204"/>
      <scheme val="minor"/>
    </font>
    <font>
      <b/>
      <u/>
      <sz val="16"/>
      <color theme="1"/>
      <name val="Arial"/>
      <family val="2"/>
      <charset val="204"/>
    </font>
    <font>
      <sz val="11"/>
      <name val="Calibri"/>
      <family val="2"/>
      <charset val="204"/>
      <scheme val="minor"/>
    </font>
    <font>
      <b/>
      <u/>
      <sz val="11"/>
      <color theme="1"/>
      <name val="Calibri"/>
      <family val="2"/>
      <charset val="204"/>
      <scheme val="minor"/>
    </font>
    <font>
      <b/>
      <u/>
      <sz val="16"/>
      <color theme="4" tint="-0.249977111117893"/>
      <name val="Arial"/>
      <family val="2"/>
      <charset val="204"/>
    </font>
    <font>
      <sz val="11"/>
      <color theme="4" tint="-0.249977111117893"/>
      <name val="Calibri"/>
      <family val="2"/>
      <charset val="204"/>
      <scheme val="minor"/>
    </font>
    <font>
      <b/>
      <sz val="16"/>
      <color theme="4" tint="-0.249977111117893"/>
      <name val="Arial"/>
      <family val="2"/>
      <charset val="204"/>
    </font>
    <font>
      <sz val="11"/>
      <color theme="5"/>
      <name val="Calibri"/>
      <family val="2"/>
      <charset val="204"/>
      <scheme val="minor"/>
    </font>
    <font>
      <b/>
      <u/>
      <sz val="16"/>
      <color theme="10"/>
      <name val="Arial"/>
      <family val="2"/>
      <charset val="204"/>
    </font>
    <font>
      <sz val="11"/>
      <color theme="1"/>
      <name val="Arial"/>
      <family val="2"/>
      <charset val="204"/>
    </font>
    <font>
      <b/>
      <u/>
      <sz val="12"/>
      <color theme="1"/>
      <name val="Arial"/>
      <family val="2"/>
      <charset val="204"/>
    </font>
    <font>
      <b/>
      <sz val="11"/>
      <color indexed="8"/>
      <name val="Arial"/>
      <family val="2"/>
      <charset val="204"/>
    </font>
    <font>
      <b/>
      <i/>
      <sz val="11"/>
      <name val="Arial"/>
      <family val="2"/>
      <charset val="204"/>
    </font>
    <font>
      <sz val="11"/>
      <name val="Arial"/>
      <family val="2"/>
      <charset val="204"/>
    </font>
    <font>
      <sz val="11"/>
      <color indexed="8"/>
      <name val="Arial"/>
      <family val="2"/>
      <charset val="204"/>
    </font>
    <font>
      <b/>
      <sz val="11"/>
      <color theme="1"/>
      <name val="Arial"/>
      <family val="2"/>
      <charset val="204"/>
    </font>
    <font>
      <b/>
      <i/>
      <sz val="12"/>
      <name val="Arial"/>
      <family val="2"/>
      <charset val="204"/>
    </font>
    <font>
      <b/>
      <sz val="12"/>
      <name val="Arial"/>
      <family val="2"/>
      <charset val="204"/>
    </font>
    <font>
      <sz val="11"/>
      <color rgb="FF000000"/>
      <name val="Arial"/>
      <family val="2"/>
      <charset val="204"/>
    </font>
    <font>
      <b/>
      <sz val="11"/>
      <color rgb="FF000000"/>
      <name val="Arial"/>
      <family val="2"/>
      <charset val="204"/>
    </font>
    <font>
      <sz val="10"/>
      <color theme="1"/>
      <name val="Arial"/>
      <family val="2"/>
      <charset val="204"/>
    </font>
    <font>
      <b/>
      <sz val="12"/>
      <color theme="1"/>
      <name val="Arial"/>
      <family val="2"/>
      <charset val="204"/>
    </font>
    <font>
      <sz val="12"/>
      <color theme="1"/>
      <name val="Arial"/>
      <family val="2"/>
      <charset val="204"/>
    </font>
    <font>
      <b/>
      <u/>
      <sz val="11"/>
      <color theme="1"/>
      <name val="Arial"/>
      <family val="2"/>
      <charset val="204"/>
    </font>
    <font>
      <sz val="8"/>
      <name val="Calibri"/>
      <family val="2"/>
      <charset val="204"/>
      <scheme val="minor"/>
    </font>
    <font>
      <b/>
      <u/>
      <sz val="28"/>
      <color rgb="FF0033CC"/>
      <name val="Calibri"/>
      <family val="2"/>
      <charset val="204"/>
      <scheme val="minor"/>
    </font>
    <font>
      <b/>
      <u/>
      <sz val="16"/>
      <color rgb="FF0033CC"/>
      <name val="Arial"/>
      <family val="2"/>
      <charset val="204"/>
    </font>
    <font>
      <sz val="11"/>
      <color rgb="FF0033CC"/>
      <name val="Calibri"/>
      <family val="2"/>
      <charset val="204"/>
      <scheme val="minor"/>
    </font>
    <font>
      <sz val="12"/>
      <color theme="1"/>
      <name val="Arial"/>
      <family val="2"/>
      <charset val="204"/>
    </font>
    <font>
      <b/>
      <sz val="8"/>
      <color indexed="10"/>
      <name val="Arial"/>
      <family val="2"/>
      <charset val="204"/>
    </font>
    <font>
      <sz val="8"/>
      <color indexed="10"/>
      <name val="Arial"/>
      <family val="2"/>
      <charset val="204"/>
    </font>
    <font>
      <b/>
      <sz val="10"/>
      <name val="Arial"/>
      <family val="2"/>
      <charset val="204"/>
    </font>
    <font>
      <b/>
      <i/>
      <sz val="10"/>
      <name val="Arial"/>
      <family val="2"/>
      <charset val="204"/>
    </font>
    <font>
      <b/>
      <sz val="10"/>
      <color indexed="8"/>
      <name val="Arial"/>
      <family val="2"/>
      <charset val="204"/>
    </font>
    <font>
      <b/>
      <sz val="9"/>
      <color rgb="FFFF0000"/>
      <name val="Arial"/>
      <family val="2"/>
      <charset val="204"/>
    </font>
    <font>
      <b/>
      <sz val="9"/>
      <color indexed="10"/>
      <name val="Arial"/>
      <family val="2"/>
      <charset val="204"/>
    </font>
    <font>
      <b/>
      <sz val="9"/>
      <name val="Arial Cyr"/>
      <charset val="204"/>
    </font>
    <font>
      <b/>
      <sz val="9"/>
      <color indexed="10"/>
      <name val="Arial Cyr"/>
      <charset val="204"/>
    </font>
    <font>
      <b/>
      <sz val="9"/>
      <color theme="1"/>
      <name val="Arial"/>
      <family val="2"/>
      <charset val="204"/>
    </font>
    <font>
      <b/>
      <sz val="10"/>
      <name val="Calibri"/>
      <family val="2"/>
      <charset val="204"/>
    </font>
    <font>
      <sz val="10"/>
      <color indexed="8"/>
      <name val="Calibri"/>
      <family val="2"/>
      <charset val="204"/>
    </font>
    <font>
      <b/>
      <sz val="8"/>
      <color theme="0"/>
      <name val="Arial"/>
      <family val="2"/>
      <charset val="204"/>
    </font>
    <font>
      <b/>
      <sz val="10"/>
      <color theme="0"/>
      <name val="Arial"/>
      <family val="2"/>
      <charset val="204"/>
    </font>
    <font>
      <b/>
      <sz val="12"/>
      <color theme="0"/>
      <name val="Arial"/>
      <family val="2"/>
      <charset val="204"/>
    </font>
    <font>
      <sz val="8"/>
      <color theme="0"/>
      <name val="Arial"/>
      <family val="2"/>
      <charset val="204"/>
    </font>
    <font>
      <sz val="8"/>
      <color rgb="FFFF0000"/>
      <name val="Arial"/>
      <family val="2"/>
      <charset val="204"/>
    </font>
    <font>
      <b/>
      <u/>
      <sz val="10"/>
      <name val="Arial"/>
      <family val="2"/>
      <charset val="204"/>
    </font>
    <font>
      <sz val="9"/>
      <name val="Arial"/>
      <family val="2"/>
      <charset val="204"/>
    </font>
    <font>
      <b/>
      <sz val="18"/>
      <color theme="1"/>
      <name val="Arial"/>
      <family val="2"/>
      <charset val="204"/>
    </font>
    <font>
      <b/>
      <u/>
      <sz val="12"/>
      <name val="Arial"/>
      <family val="2"/>
      <charset val="204"/>
    </font>
    <font>
      <sz val="10"/>
      <color theme="3" tint="0.79998168889431442"/>
      <name val="Arial"/>
      <family val="2"/>
      <charset val="204"/>
    </font>
    <font>
      <b/>
      <sz val="18"/>
      <name val="Arial"/>
      <family val="2"/>
      <charset val="204"/>
    </font>
    <font>
      <i/>
      <sz val="10"/>
      <name val="Arial"/>
      <family val="2"/>
      <charset val="204"/>
    </font>
    <font>
      <i/>
      <sz val="9"/>
      <name val="Arial"/>
      <family val="2"/>
      <charset val="204"/>
    </font>
    <font>
      <b/>
      <u/>
      <sz val="11"/>
      <name val="Arial"/>
      <family val="2"/>
      <charset val="204"/>
    </font>
    <font>
      <sz val="7"/>
      <name val="Arial"/>
      <family val="2"/>
      <charset val="204"/>
    </font>
    <font>
      <sz val="12"/>
      <name val="Arial"/>
      <family val="2"/>
      <charset val="204"/>
    </font>
    <font>
      <u/>
      <sz val="10"/>
      <name val="Arial"/>
      <family val="2"/>
      <charset val="204"/>
    </font>
    <font>
      <b/>
      <sz val="11"/>
      <name val="Calibri"/>
      <family val="2"/>
      <charset val="204"/>
    </font>
    <font>
      <sz val="10"/>
      <name val="Calibri"/>
      <family val="2"/>
      <charset val="204"/>
    </font>
    <font>
      <sz val="11"/>
      <name val="Calibri"/>
      <family val="2"/>
      <charset val="204"/>
    </font>
    <font>
      <b/>
      <sz val="18"/>
      <color theme="3"/>
      <name val="Calibri"/>
      <family val="2"/>
      <charset val="204"/>
      <scheme val="minor"/>
    </font>
    <font>
      <b/>
      <sz val="12"/>
      <color theme="1"/>
      <name val="Calibri"/>
      <family val="2"/>
      <charset val="204"/>
      <scheme val="minor"/>
    </font>
    <font>
      <sz val="10"/>
      <name val="Calibri"/>
      <family val="2"/>
      <charset val="204"/>
      <scheme val="minor"/>
    </font>
    <font>
      <b/>
      <i/>
      <sz val="8"/>
      <name val="Arial"/>
      <family val="2"/>
      <charset val="204"/>
    </font>
    <font>
      <b/>
      <sz val="10"/>
      <name val="Arial Cyr"/>
      <charset val="204"/>
    </font>
    <font>
      <sz val="10"/>
      <name val="Comic Sans MS"/>
      <family val="4"/>
      <charset val="204"/>
    </font>
    <font>
      <b/>
      <sz val="12"/>
      <name val="Calibri"/>
      <family val="2"/>
      <charset val="204"/>
      <scheme val="minor"/>
    </font>
    <font>
      <sz val="12"/>
      <name val="Calibri"/>
      <family val="2"/>
      <charset val="204"/>
      <scheme val="minor"/>
    </font>
    <font>
      <sz val="12"/>
      <color theme="1"/>
      <name val="Calibri"/>
      <family val="2"/>
      <charset val="204"/>
      <scheme val="minor"/>
    </font>
    <font>
      <b/>
      <sz val="14"/>
      <name val="Calibri"/>
      <family val="2"/>
      <charset val="204"/>
      <scheme val="minor"/>
    </font>
    <font>
      <sz val="14"/>
      <color theme="1"/>
      <name val="Calibri"/>
      <family val="2"/>
      <charset val="204"/>
      <scheme val="minor"/>
    </font>
    <font>
      <sz val="10"/>
      <color rgb="FF000000"/>
      <name val="Calibri"/>
      <family val="2"/>
      <charset val="204"/>
      <scheme val="minor"/>
    </font>
    <font>
      <sz val="10"/>
      <color rgb="FF000000"/>
      <name val="Arial"/>
      <family val="2"/>
      <charset val="204"/>
    </font>
    <font>
      <sz val="11"/>
      <color theme="1"/>
      <name val="Calibri"/>
      <family val="2"/>
      <charset val="204"/>
    </font>
    <font>
      <sz val="11"/>
      <color rgb="FF000000"/>
      <name val="Calibri"/>
      <family val="2"/>
      <charset val="204"/>
      <scheme val="minor"/>
    </font>
    <font>
      <sz val="8"/>
      <name val="Arial Cyr"/>
      <charset val="204"/>
    </font>
    <font>
      <i/>
      <sz val="8"/>
      <name val="Calibri"/>
      <family val="2"/>
      <charset val="204"/>
      <scheme val="minor"/>
    </font>
    <font>
      <i/>
      <sz val="10"/>
      <color rgb="FFFF0000"/>
      <name val="Calibri"/>
      <family val="2"/>
      <charset val="204"/>
      <scheme val="minor"/>
    </font>
    <font>
      <b/>
      <i/>
      <sz val="8"/>
      <name val="Calibri"/>
      <family val="2"/>
      <charset val="204"/>
      <scheme val="minor"/>
    </font>
    <font>
      <sz val="11"/>
      <color rgb="FF000000"/>
      <name val="Calibri"/>
      <family val="2"/>
      <charset val="204"/>
    </font>
    <font>
      <b/>
      <i/>
      <sz val="12"/>
      <name val="Calibri"/>
      <family val="2"/>
      <charset val="204"/>
      <scheme val="minor"/>
    </font>
    <font>
      <sz val="10"/>
      <color indexed="8"/>
      <name val="Arial"/>
      <family val="2"/>
    </font>
    <font>
      <b/>
      <i/>
      <sz val="10"/>
      <color rgb="FFFF0000"/>
      <name val="Calibri"/>
      <family val="2"/>
      <charset val="204"/>
      <scheme val="minor"/>
    </font>
    <font>
      <b/>
      <sz val="10"/>
      <color theme="1"/>
      <name val="Arial"/>
      <family val="2"/>
      <charset val="204"/>
    </font>
    <font>
      <b/>
      <sz val="10"/>
      <color rgb="FFFF0000"/>
      <name val="Arial"/>
      <family val="2"/>
      <charset val="204"/>
    </font>
    <font>
      <i/>
      <sz val="16"/>
      <color rgb="FFFF0000"/>
      <name val="Calibri"/>
      <family val="2"/>
      <charset val="204"/>
      <scheme val="minor"/>
    </font>
    <font>
      <i/>
      <sz val="8"/>
      <color rgb="FFFF0000"/>
      <name val="Arial"/>
      <family val="2"/>
      <charset val="204"/>
    </font>
    <font>
      <b/>
      <i/>
      <sz val="16"/>
      <color theme="1"/>
      <name val="Calibri"/>
      <family val="2"/>
      <charset val="204"/>
      <scheme val="minor"/>
    </font>
    <font>
      <b/>
      <i/>
      <sz val="8"/>
      <color theme="1"/>
      <name val="Arial"/>
      <family val="2"/>
      <charset val="204"/>
    </font>
    <font>
      <b/>
      <sz val="8"/>
      <color theme="1"/>
      <name val="Arial"/>
      <family val="2"/>
      <charset val="204"/>
    </font>
    <font>
      <b/>
      <sz val="10"/>
      <color theme="1"/>
      <name val="Calibri"/>
      <family val="2"/>
      <charset val="204"/>
      <scheme val="minor"/>
    </font>
    <font>
      <i/>
      <sz val="12"/>
      <name val="Calibri"/>
      <family val="2"/>
      <charset val="204"/>
      <scheme val="minor"/>
    </font>
    <font>
      <sz val="9"/>
      <name val="Calibri"/>
      <family val="2"/>
      <charset val="204"/>
    </font>
    <font>
      <b/>
      <sz val="14"/>
      <name val="Calibri"/>
      <family val="2"/>
      <charset val="204"/>
    </font>
    <font>
      <sz val="10"/>
      <name val="Tahoma"/>
      <family val="2"/>
      <charset val="161"/>
    </font>
    <font>
      <sz val="10"/>
      <name val="Tahoma"/>
      <family val="2"/>
      <charset val="204"/>
    </font>
    <font>
      <sz val="11"/>
      <color indexed="8"/>
      <name val="Calibri"/>
      <family val="2"/>
      <charset val="204"/>
    </font>
    <font>
      <b/>
      <sz val="11"/>
      <name val="Tahoma"/>
      <family val="2"/>
      <charset val="204"/>
    </font>
    <font>
      <b/>
      <sz val="11"/>
      <name val="Tahoma"/>
      <family val="2"/>
      <charset val="161"/>
    </font>
    <font>
      <sz val="10"/>
      <name val="Tahoma"/>
      <family val="2"/>
      <charset val="238"/>
    </font>
    <font>
      <sz val="8"/>
      <name val="Tahoma"/>
      <family val="2"/>
      <charset val="161"/>
    </font>
    <font>
      <b/>
      <sz val="10"/>
      <color indexed="10"/>
      <name val="Tahoma"/>
      <family val="2"/>
      <charset val="204"/>
    </font>
    <font>
      <b/>
      <sz val="10"/>
      <name val="Tahoma"/>
      <family val="2"/>
      <charset val="204"/>
    </font>
    <font>
      <b/>
      <sz val="14"/>
      <name val="Tahoma"/>
      <family val="2"/>
      <charset val="204"/>
    </font>
  </fonts>
  <fills count="32">
    <fill>
      <patternFill patternType="none"/>
    </fill>
    <fill>
      <patternFill patternType="gray125"/>
    </fill>
    <fill>
      <patternFill patternType="solid">
        <fgColor theme="0" tint="-0.14999847407452621"/>
        <bgColor indexed="64"/>
      </patternFill>
    </fill>
    <fill>
      <patternFill patternType="solid">
        <fgColor indexed="9"/>
        <bgColor indexed="64"/>
      </patternFill>
    </fill>
    <fill>
      <patternFill patternType="solid">
        <fgColor theme="0"/>
        <bgColor indexed="64"/>
      </patternFill>
    </fill>
    <fill>
      <patternFill patternType="solid">
        <fgColor rgb="FF92D050"/>
        <bgColor indexed="64"/>
      </patternFill>
    </fill>
    <fill>
      <patternFill patternType="solid">
        <fgColor indexed="31"/>
        <bgColor indexed="64"/>
      </patternFill>
    </fill>
    <fill>
      <patternFill patternType="solid">
        <fgColor rgb="FFFF0000"/>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777777"/>
        <bgColor indexed="64"/>
      </patternFill>
    </fill>
    <fill>
      <patternFill patternType="solid">
        <fgColor rgb="FFCC0000"/>
        <bgColor indexed="64"/>
      </patternFill>
    </fill>
    <fill>
      <patternFill patternType="solid">
        <fgColor theme="9" tint="0.39997558519241921"/>
        <bgColor indexed="64"/>
      </patternFill>
    </fill>
    <fill>
      <patternFill patternType="solid">
        <fgColor rgb="FFFFCC99"/>
        <bgColor indexed="64"/>
      </patternFill>
    </fill>
    <fill>
      <patternFill patternType="solid">
        <fgColor theme="9" tint="0.59999389629810485"/>
        <bgColor indexed="64"/>
      </patternFill>
    </fill>
    <fill>
      <patternFill patternType="solid">
        <fgColor theme="2"/>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indexed="9"/>
        <bgColor indexed="26"/>
      </patternFill>
    </fill>
    <fill>
      <patternFill patternType="solid">
        <fgColor indexed="44"/>
        <bgColor indexed="31"/>
      </patternFill>
    </fill>
    <fill>
      <patternFill patternType="solid">
        <fgColor rgb="FF92D050"/>
        <bgColor indexed="51"/>
      </patternFill>
    </fill>
    <fill>
      <patternFill patternType="solid">
        <fgColor rgb="FFFFFF00"/>
        <bgColor indexed="51"/>
      </patternFill>
    </fill>
    <fill>
      <patternFill patternType="solid">
        <fgColor theme="0"/>
        <bgColor indexed="8"/>
      </patternFill>
    </fill>
    <fill>
      <patternFill patternType="solid">
        <fgColor rgb="FFFF0000"/>
        <bgColor indexed="51"/>
      </patternFill>
    </fill>
    <fill>
      <patternFill patternType="solid">
        <fgColor indexed="22"/>
        <bgColor indexed="31"/>
      </patternFill>
    </fill>
    <fill>
      <patternFill patternType="solid">
        <fgColor indexed="9"/>
        <bgColor indexed="51"/>
      </patternFill>
    </fill>
    <fill>
      <patternFill patternType="solid">
        <fgColor theme="9" tint="-0.249977111117893"/>
        <bgColor indexed="64"/>
      </patternFill>
    </fill>
    <fill>
      <patternFill patternType="solid">
        <fgColor theme="0"/>
        <bgColor indexed="51"/>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theme="1" tint="0.249977111117893"/>
      </right>
      <top/>
      <bottom style="thin">
        <color theme="1" tint="0.249977111117893"/>
      </bottom>
      <diagonal/>
    </border>
    <border>
      <left style="thin">
        <color theme="1" tint="0.249977111117893"/>
      </left>
      <right style="thin">
        <color theme="1" tint="0.249977111117893"/>
      </right>
      <top/>
      <bottom style="thin">
        <color theme="1" tint="0.249977111117893"/>
      </bottom>
      <diagonal/>
    </border>
    <border>
      <left style="thin">
        <color indexed="10"/>
      </left>
      <right style="thin">
        <color indexed="10"/>
      </right>
      <top/>
      <bottom style="thin">
        <color indexed="10"/>
      </bottom>
      <diagonal/>
    </border>
    <border>
      <left/>
      <right style="thin">
        <color theme="1" tint="0.249977111117893"/>
      </right>
      <top style="thin">
        <color theme="1" tint="0.249977111117893"/>
      </top>
      <bottom style="thin">
        <color theme="1" tint="0.249977111117893"/>
      </bottom>
      <diagonal/>
    </border>
    <border>
      <left style="thin">
        <color theme="1" tint="0.249977111117893"/>
      </left>
      <right style="thin">
        <color theme="1" tint="0.249977111117893"/>
      </right>
      <top style="thin">
        <color theme="1" tint="0.249977111117893"/>
      </top>
      <bottom style="thin">
        <color theme="1" tint="0.249977111117893"/>
      </bottom>
      <diagonal/>
    </border>
    <border>
      <left style="thin">
        <color indexed="10"/>
      </left>
      <right style="thin">
        <color indexed="10"/>
      </right>
      <top style="thin">
        <color indexed="10"/>
      </top>
      <bottom style="thin">
        <color indexed="10"/>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medium">
        <color indexed="8"/>
      </right>
      <top style="thin">
        <color indexed="8"/>
      </top>
      <bottom style="thin">
        <color indexed="8"/>
      </bottom>
      <diagonal/>
    </border>
    <border>
      <left/>
      <right style="thin">
        <color indexed="8"/>
      </right>
      <top/>
      <bottom style="thin">
        <color indexed="8"/>
      </bottom>
      <diagonal/>
    </border>
    <border>
      <left/>
      <right style="medium">
        <color indexed="8"/>
      </right>
      <top/>
      <bottom style="thin">
        <color indexed="8"/>
      </bottom>
      <diagonal/>
    </border>
    <border>
      <left style="medium">
        <color indexed="8"/>
      </left>
      <right style="thin">
        <color indexed="8"/>
      </right>
      <top/>
      <bottom style="thin">
        <color indexed="8"/>
      </bottom>
      <diagonal/>
    </border>
    <border>
      <left/>
      <right style="thin">
        <color rgb="FF000000"/>
      </right>
      <top/>
      <bottom/>
      <diagonal/>
    </border>
    <border>
      <left/>
      <right/>
      <top/>
      <bottom style="thin">
        <color indexed="8"/>
      </bottom>
      <diagonal/>
    </border>
    <border>
      <left style="medium">
        <color indexed="8"/>
      </left>
      <right/>
      <top/>
      <bottom style="thin">
        <color indexed="8"/>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s>
  <cellStyleXfs count="29">
    <xf numFmtId="0" fontId="0" fillId="0" borderId="0"/>
    <xf numFmtId="0" fontId="1" fillId="0" borderId="0"/>
    <xf numFmtId="0" fontId="2" fillId="0" borderId="0"/>
    <xf numFmtId="0" fontId="2" fillId="0" borderId="0"/>
    <xf numFmtId="0" fontId="4" fillId="0" borderId="0"/>
    <xf numFmtId="0" fontId="9" fillId="0" borderId="0" applyNumberFormat="0" applyFill="0" applyBorder="0" applyAlignment="0" applyProtection="0"/>
    <xf numFmtId="0" fontId="1" fillId="0" borderId="0"/>
    <xf numFmtId="0" fontId="3" fillId="0" borderId="0"/>
    <xf numFmtId="0" fontId="3" fillId="0" borderId="0"/>
    <xf numFmtId="0" fontId="2" fillId="0" borderId="0"/>
    <xf numFmtId="0" fontId="23" fillId="0" borderId="0"/>
    <xf numFmtId="0" fontId="3" fillId="0" borderId="0"/>
    <xf numFmtId="0" fontId="3" fillId="0" borderId="0"/>
    <xf numFmtId="0" fontId="3" fillId="0" borderId="0"/>
    <xf numFmtId="0" fontId="2" fillId="6" borderId="8" applyNumberFormat="0" applyProtection="0">
      <alignment horizontal="left" vertical="center" indent="1"/>
    </xf>
    <xf numFmtId="0" fontId="3" fillId="0" borderId="0">
      <alignment horizontal="left"/>
    </xf>
    <xf numFmtId="0" fontId="55" fillId="0" borderId="1" applyNumberFormat="0" applyFill="0" applyBorder="0" applyAlignment="0" applyProtection="0"/>
    <xf numFmtId="0" fontId="67" fillId="11" borderId="0">
      <alignment horizontal="left" vertical="center" indent="1"/>
    </xf>
    <xf numFmtId="171" fontId="2" fillId="0" borderId="0" applyFont="0" applyFill="0" applyBorder="0" applyAlignment="0" applyProtection="0"/>
    <xf numFmtId="0" fontId="9" fillId="0" borderId="0" applyNumberFormat="0" applyFill="0" applyBorder="0" applyAlignment="0" applyProtection="0"/>
    <xf numFmtId="0" fontId="1" fillId="0" borderId="0"/>
    <xf numFmtId="0" fontId="90" fillId="0" borderId="0"/>
    <xf numFmtId="0" fontId="4" fillId="0" borderId="0"/>
    <xf numFmtId="0" fontId="1" fillId="0" borderId="0"/>
    <xf numFmtId="0" fontId="106" fillId="0" borderId="0"/>
    <xf numFmtId="0" fontId="2" fillId="0" borderId="0"/>
    <xf numFmtId="0" fontId="22" fillId="0" borderId="0"/>
    <xf numFmtId="0" fontId="2" fillId="0" borderId="0"/>
    <xf numFmtId="0" fontId="1" fillId="0" borderId="0"/>
  </cellStyleXfs>
  <cellXfs count="839">
    <xf numFmtId="0" fontId="0" fillId="0" borderId="0" xfId="0"/>
    <xf numFmtId="0" fontId="5" fillId="2" borderId="1" xfId="0" applyFont="1" applyFill="1" applyBorder="1" applyAlignment="1">
      <alignment horizontal="center" vertical="center"/>
    </xf>
    <xf numFmtId="2" fontId="6" fillId="2" borderId="1" xfId="0" applyNumberFormat="1" applyFont="1" applyFill="1" applyBorder="1" applyAlignment="1">
      <alignment horizontal="center" vertical="center" wrapText="1"/>
    </xf>
    <xf numFmtId="0" fontId="6" fillId="2" borderId="1" xfId="0" applyFont="1" applyFill="1" applyBorder="1" applyAlignment="1">
      <alignment horizontal="center" vertical="center" wrapText="1"/>
    </xf>
    <xf numFmtId="0" fontId="8" fillId="0" borderId="1" xfId="0" applyFont="1" applyBorder="1"/>
    <xf numFmtId="0" fontId="3" fillId="0" borderId="0" xfId="0" applyFont="1"/>
    <xf numFmtId="0" fontId="8" fillId="0" borderId="0" xfId="0" applyFont="1"/>
    <xf numFmtId="0" fontId="9" fillId="0" borderId="0" xfId="5" applyAlignment="1" applyProtection="1">
      <alignment horizontal="center" vertical="top" wrapText="1"/>
    </xf>
    <xf numFmtId="0" fontId="9" fillId="0" borderId="0" xfId="5" applyAlignment="1" applyProtection="1"/>
    <xf numFmtId="0" fontId="12" fillId="5" borderId="0" xfId="0" applyFont="1" applyFill="1" applyBorder="1"/>
    <xf numFmtId="0" fontId="13" fillId="5" borderId="0" xfId="0" applyFont="1" applyFill="1" applyBorder="1"/>
    <xf numFmtId="0" fontId="14" fillId="5" borderId="0" xfId="0" applyFont="1" applyFill="1" applyBorder="1"/>
    <xf numFmtId="0" fontId="13" fillId="5" borderId="0" xfId="0" applyFont="1" applyFill="1" applyBorder="1" applyAlignment="1">
      <alignment wrapText="1"/>
    </xf>
    <xf numFmtId="0" fontId="17" fillId="0" borderId="0" xfId="0" applyFont="1"/>
    <xf numFmtId="0" fontId="17" fillId="0" borderId="0" xfId="0" applyFont="1" applyFill="1"/>
    <xf numFmtId="0" fontId="0" fillId="0" borderId="1" xfId="0" applyFont="1" applyBorder="1" applyAlignment="1">
      <alignment horizontal="center"/>
    </xf>
    <xf numFmtId="0" fontId="0" fillId="0" borderId="1" xfId="0" applyFont="1" applyBorder="1"/>
    <xf numFmtId="0" fontId="0" fillId="0" borderId="1" xfId="0" applyBorder="1"/>
    <xf numFmtId="0" fontId="20" fillId="0" borderId="0" xfId="0" applyFont="1" applyFill="1"/>
    <xf numFmtId="0" fontId="19" fillId="0" borderId="0" xfId="0" applyFont="1"/>
    <xf numFmtId="0" fontId="0" fillId="0" borderId="0" xfId="0" applyFont="1" applyAlignment="1"/>
    <xf numFmtId="0" fontId="0" fillId="0" borderId="1" xfId="0" applyBorder="1" applyAlignment="1">
      <alignment horizontal="center"/>
    </xf>
    <xf numFmtId="0" fontId="21" fillId="0" borderId="0" xfId="0" applyFont="1" applyAlignment="1">
      <alignment horizontal="center"/>
    </xf>
    <xf numFmtId="0" fontId="0" fillId="0" borderId="0" xfId="0" applyAlignment="1">
      <alignment horizontal="center"/>
    </xf>
    <xf numFmtId="0" fontId="22" fillId="0" borderId="0" xfId="0" applyFont="1"/>
    <xf numFmtId="0" fontId="24" fillId="0" borderId="0" xfId="0" applyFont="1"/>
    <xf numFmtId="0" fontId="0" fillId="4" borderId="0" xfId="0" applyFill="1"/>
    <xf numFmtId="0" fontId="25" fillId="0" borderId="0" xfId="0" applyFont="1"/>
    <xf numFmtId="0" fontId="0" fillId="4" borderId="1" xfId="0" applyFill="1" applyBorder="1"/>
    <xf numFmtId="0" fontId="0" fillId="4" borderId="1" xfId="0" applyFont="1" applyFill="1" applyBorder="1" applyAlignment="1">
      <alignment horizontal="center"/>
    </xf>
    <xf numFmtId="0" fontId="0" fillId="4" borderId="0" xfId="0" applyFill="1" applyAlignment="1">
      <alignment horizontal="center"/>
    </xf>
    <xf numFmtId="0" fontId="0" fillId="4" borderId="1" xfId="0" applyFill="1" applyBorder="1" applyAlignment="1">
      <alignment wrapText="1"/>
    </xf>
    <xf numFmtId="0" fontId="0" fillId="0" borderId="0" xfId="0" applyAlignment="1">
      <alignment horizontal="left"/>
    </xf>
    <xf numFmtId="0" fontId="28" fillId="0" borderId="0" xfId="5" applyFont="1" applyFill="1"/>
    <xf numFmtId="0" fontId="29" fillId="0" borderId="0" xfId="0" applyFont="1"/>
    <xf numFmtId="0" fontId="30" fillId="0" borderId="0" xfId="0" applyFont="1"/>
    <xf numFmtId="0" fontId="28" fillId="0" borderId="0" xfId="0" applyFont="1"/>
    <xf numFmtId="0" fontId="21" fillId="8" borderId="1" xfId="0" applyFont="1" applyFill="1" applyBorder="1" applyAlignment="1">
      <alignment horizontal="center"/>
    </xf>
    <xf numFmtId="0" fontId="32" fillId="0" borderId="0" xfId="5" applyFont="1" applyFill="1"/>
    <xf numFmtId="0" fontId="33" fillId="0" borderId="1" xfId="0" applyFont="1" applyBorder="1" applyAlignment="1">
      <alignment horizontal="center"/>
    </xf>
    <xf numFmtId="0" fontId="33" fillId="0" borderId="0" xfId="0" applyFont="1"/>
    <xf numFmtId="0" fontId="33" fillId="0" borderId="1" xfId="0" applyFont="1" applyBorder="1"/>
    <xf numFmtId="0" fontId="0" fillId="0" borderId="0" xfId="0" applyFont="1" applyFill="1" applyAlignment="1"/>
    <xf numFmtId="0" fontId="0" fillId="0" borderId="0" xfId="0" applyFill="1"/>
    <xf numFmtId="0" fontId="20" fillId="0" borderId="0" xfId="5" applyFont="1" applyFill="1"/>
    <xf numFmtId="0" fontId="8" fillId="4" borderId="0" xfId="0" applyFont="1" applyFill="1" applyBorder="1"/>
    <xf numFmtId="164" fontId="35" fillId="8" borderId="1" xfId="1" applyNumberFormat="1" applyFont="1" applyFill="1" applyBorder="1" applyAlignment="1">
      <alignment horizontal="center"/>
    </xf>
    <xf numFmtId="0" fontId="8" fillId="4" borderId="2" xfId="0" applyFont="1" applyFill="1" applyBorder="1"/>
    <xf numFmtId="0" fontId="38" fillId="0" borderId="1" xfId="1" applyFont="1" applyBorder="1"/>
    <xf numFmtId="0" fontId="38" fillId="0" borderId="1" xfId="0" applyFont="1" applyBorder="1" applyAlignment="1">
      <alignment horizontal="center" vertical="center" wrapText="1"/>
    </xf>
    <xf numFmtId="2" fontId="38" fillId="3" borderId="1" xfId="2" applyNumberFormat="1" applyFont="1" applyFill="1" applyBorder="1" applyAlignment="1">
      <alignment horizontal="center" vertical="center" wrapText="1"/>
    </xf>
    <xf numFmtId="0" fontId="39" fillId="8" borderId="1" xfId="0" applyFont="1" applyFill="1" applyBorder="1" applyAlignment="1">
      <alignment horizontal="center"/>
    </xf>
    <xf numFmtId="0" fontId="8" fillId="4" borderId="0" xfId="0" applyFont="1" applyFill="1"/>
    <xf numFmtId="0" fontId="33" fillId="0" borderId="1" xfId="1" applyFont="1" applyBorder="1"/>
    <xf numFmtId="2" fontId="33" fillId="0" borderId="1" xfId="0" applyNumberFormat="1" applyFont="1" applyBorder="1" applyAlignment="1">
      <alignment horizontal="center" vertical="center" wrapText="1"/>
    </xf>
    <xf numFmtId="4" fontId="33" fillId="0" borderId="1" xfId="0" applyNumberFormat="1" applyFont="1" applyBorder="1" applyAlignment="1">
      <alignment horizontal="center"/>
    </xf>
    <xf numFmtId="0" fontId="33" fillId="0" borderId="1" xfId="0" applyFont="1" applyBorder="1" applyAlignment="1">
      <alignment horizontal="center" vertical="center" wrapText="1"/>
    </xf>
    <xf numFmtId="0" fontId="0" fillId="4" borderId="0" xfId="0" applyFont="1" applyFill="1" applyAlignment="1"/>
    <xf numFmtId="0" fontId="34" fillId="4" borderId="0" xfId="5" applyFont="1" applyFill="1" applyAlignment="1"/>
    <xf numFmtId="0" fontId="34" fillId="4" borderId="0" xfId="5" applyFont="1" applyFill="1" applyBorder="1" applyAlignment="1"/>
    <xf numFmtId="0" fontId="0" fillId="4" borderId="0" xfId="0" applyFont="1" applyFill="1" applyBorder="1" applyAlignment="1"/>
    <xf numFmtId="0" fontId="10" fillId="5" borderId="0" xfId="0" applyFont="1" applyFill="1" applyBorder="1"/>
    <xf numFmtId="0" fontId="0" fillId="0" borderId="0" xfId="0" applyBorder="1"/>
    <xf numFmtId="0" fontId="10" fillId="5" borderId="0" xfId="0" applyFont="1" applyFill="1" applyBorder="1" applyAlignment="1">
      <alignment horizontal="right"/>
    </xf>
    <xf numFmtId="0" fontId="12" fillId="5" borderId="0" xfId="0" applyFont="1" applyFill="1" applyBorder="1" applyAlignment="1">
      <alignment horizontal="right"/>
    </xf>
    <xf numFmtId="0" fontId="13" fillId="5" borderId="0" xfId="0" applyFont="1" applyFill="1" applyBorder="1" applyAlignment="1">
      <alignment horizontal="right"/>
    </xf>
    <xf numFmtId="0" fontId="14" fillId="5" borderId="0" xfId="0" applyFont="1" applyFill="1" applyBorder="1" applyAlignment="1">
      <alignment horizontal="right"/>
    </xf>
    <xf numFmtId="2" fontId="17" fillId="2" borderId="4" xfId="0" applyNumberFormat="1" applyFont="1" applyFill="1" applyBorder="1" applyAlignment="1">
      <alignment horizontal="center" vertical="center" wrapText="1"/>
    </xf>
    <xf numFmtId="0" fontId="17" fillId="2" borderId="4" xfId="0" applyFont="1" applyFill="1" applyBorder="1" applyAlignment="1">
      <alignment horizontal="center" vertical="center" wrapText="1"/>
    </xf>
    <xf numFmtId="164" fontId="17" fillId="8" borderId="1" xfId="1" applyNumberFormat="1" applyFont="1" applyFill="1" applyBorder="1" applyAlignment="1">
      <alignment horizontal="center"/>
    </xf>
    <xf numFmtId="0" fontId="37" fillId="0" borderId="1" xfId="0" applyFont="1" applyBorder="1" applyAlignment="1">
      <alignment horizontal="center" vertical="center" wrapText="1"/>
    </xf>
    <xf numFmtId="2" fontId="37" fillId="4" borderId="1" xfId="2" applyNumberFormat="1" applyFont="1" applyFill="1" applyBorder="1" applyAlignment="1">
      <alignment horizontal="center" vertical="center" wrapText="1"/>
    </xf>
    <xf numFmtId="0" fontId="33" fillId="0" borderId="1" xfId="2" applyFont="1" applyBorder="1"/>
    <xf numFmtId="0" fontId="37" fillId="0" borderId="1" xfId="2" applyFont="1" applyBorder="1" applyAlignment="1">
      <alignment horizontal="center" vertical="center"/>
    </xf>
    <xf numFmtId="0" fontId="17" fillId="2" borderId="4" xfId="0" applyFont="1" applyFill="1" applyBorder="1" applyAlignment="1">
      <alignment horizontal="center" vertical="center"/>
    </xf>
    <xf numFmtId="0" fontId="0" fillId="4" borderId="0" xfId="0" applyFill="1" applyBorder="1"/>
    <xf numFmtId="0" fontId="36" fillId="2" borderId="4" xfId="0" applyFont="1" applyFill="1" applyBorder="1" applyAlignment="1">
      <alignment horizontal="center" vertical="center"/>
    </xf>
    <xf numFmtId="164" fontId="38" fillId="8" borderId="1" xfId="1" applyNumberFormat="1" applyFont="1" applyFill="1" applyBorder="1" applyAlignment="1">
      <alignment horizontal="center"/>
    </xf>
    <xf numFmtId="2" fontId="38" fillId="0" borderId="1" xfId="2" applyNumberFormat="1" applyFont="1" applyFill="1" applyBorder="1" applyAlignment="1">
      <alignment horizontal="center" vertical="center" wrapText="1"/>
    </xf>
    <xf numFmtId="0" fontId="27" fillId="4" borderId="0" xfId="5" applyFont="1" applyFill="1" applyBorder="1" applyAlignment="1"/>
    <xf numFmtId="0" fontId="40" fillId="2" borderId="1" xfId="0" applyFont="1" applyFill="1" applyBorder="1" applyAlignment="1">
      <alignment horizontal="center" vertical="center"/>
    </xf>
    <xf numFmtId="0" fontId="36" fillId="2" borderId="1" xfId="0" applyFont="1" applyFill="1" applyBorder="1" applyAlignment="1">
      <alignment horizontal="center" vertical="center"/>
    </xf>
    <xf numFmtId="0" fontId="38" fillId="0" borderId="1" xfId="1" applyFont="1" applyBorder="1" applyAlignment="1">
      <alignment wrapText="1"/>
    </xf>
    <xf numFmtId="2" fontId="41" fillId="2" borderId="1" xfId="0" applyNumberFormat="1" applyFont="1" applyFill="1" applyBorder="1" applyAlignment="1">
      <alignment horizontal="center" vertical="center" wrapText="1"/>
    </xf>
    <xf numFmtId="0" fontId="41" fillId="2" borderId="1" xfId="0" applyFont="1" applyFill="1" applyBorder="1" applyAlignment="1">
      <alignment horizontal="center" vertical="center" wrapText="1"/>
    </xf>
    <xf numFmtId="0" fontId="36" fillId="2" borderId="9" xfId="0" applyFont="1" applyFill="1" applyBorder="1" applyAlignment="1">
      <alignment horizontal="center" vertical="center"/>
    </xf>
    <xf numFmtId="2" fontId="17" fillId="2" borderId="1" xfId="0" applyNumberFormat="1" applyFont="1" applyFill="1" applyBorder="1" applyAlignment="1">
      <alignment horizontal="center" vertical="center" wrapText="1"/>
    </xf>
    <xf numFmtId="0" fontId="17" fillId="2" borderId="1" xfId="0" applyFont="1" applyFill="1" applyBorder="1" applyAlignment="1">
      <alignment horizontal="center" vertical="center" wrapText="1"/>
    </xf>
    <xf numFmtId="0" fontId="42" fillId="0" borderId="1" xfId="0" applyFont="1" applyBorder="1"/>
    <xf numFmtId="0" fontId="42" fillId="0" borderId="1" xfId="0" applyFont="1" applyBorder="1" applyAlignment="1">
      <alignment vertical="center" wrapText="1"/>
    </xf>
    <xf numFmtId="0" fontId="38" fillId="0" borderId="5" xfId="0" applyFont="1" applyFill="1" applyBorder="1" applyAlignment="1">
      <alignment horizontal="left" vertical="top"/>
    </xf>
    <xf numFmtId="4" fontId="38" fillId="0" borderId="1" xfId="0" applyNumberFormat="1" applyFont="1" applyFill="1" applyBorder="1" applyAlignment="1">
      <alignment horizontal="center" vertical="center"/>
    </xf>
    <xf numFmtId="4" fontId="38" fillId="0" borderId="6" xfId="0" applyNumberFormat="1" applyFont="1" applyFill="1" applyBorder="1" applyAlignment="1">
      <alignment horizontal="center" vertical="center"/>
    </xf>
    <xf numFmtId="0" fontId="0" fillId="0" borderId="1" xfId="0" applyFont="1" applyBorder="1" applyAlignment="1">
      <alignment wrapText="1"/>
    </xf>
    <xf numFmtId="0" fontId="33" fillId="0" borderId="1" xfId="0" applyFont="1" applyBorder="1" applyAlignment="1">
      <alignment wrapText="1"/>
    </xf>
    <xf numFmtId="0" fontId="33" fillId="4" borderId="1" xfId="0" applyFont="1" applyFill="1" applyBorder="1" applyAlignment="1">
      <alignment horizontal="center"/>
    </xf>
    <xf numFmtId="0" fontId="33" fillId="4" borderId="1" xfId="0" applyFont="1" applyFill="1" applyBorder="1"/>
    <xf numFmtId="0" fontId="43" fillId="8" borderId="1" xfId="0" applyFont="1" applyFill="1" applyBorder="1" applyAlignment="1">
      <alignment horizontal="center"/>
    </xf>
    <xf numFmtId="0" fontId="38" fillId="0" borderId="1" xfId="6" applyFont="1" applyBorder="1" applyAlignment="1">
      <alignment horizontal="left" vertical="top" wrapText="1"/>
    </xf>
    <xf numFmtId="0" fontId="33" fillId="0" borderId="1" xfId="1" applyFont="1" applyFill="1" applyBorder="1" applyAlignment="1">
      <alignment horizontal="center" vertical="center"/>
    </xf>
    <xf numFmtId="165" fontId="33" fillId="0" borderId="1" xfId="1" applyNumberFormat="1" applyFont="1" applyFill="1" applyBorder="1" applyAlignment="1">
      <alignment horizontal="center" vertical="center"/>
    </xf>
    <xf numFmtId="0" fontId="33" fillId="0" borderId="7" xfId="0" applyFont="1" applyFill="1" applyBorder="1" applyAlignment="1">
      <alignment vertical="center" wrapText="1"/>
    </xf>
    <xf numFmtId="165" fontId="38" fillId="3" borderId="1" xfId="2" applyNumberFormat="1" applyFont="1" applyFill="1" applyBorder="1" applyAlignment="1">
      <alignment horizontal="center" vertical="center" wrapText="1"/>
    </xf>
    <xf numFmtId="0" fontId="33" fillId="0" borderId="1" xfId="0" applyFont="1" applyFill="1" applyBorder="1" applyAlignment="1">
      <alignment vertical="center" wrapText="1"/>
    </xf>
    <xf numFmtId="0" fontId="33" fillId="0" borderId="0" xfId="0" applyFont="1" applyAlignment="1">
      <alignment horizontal="center"/>
    </xf>
    <xf numFmtId="0" fontId="39" fillId="8" borderId="4" xfId="0" applyFont="1" applyFill="1" applyBorder="1" applyAlignment="1">
      <alignment horizontal="center"/>
    </xf>
    <xf numFmtId="0" fontId="33" fillId="0" borderId="4" xfId="0" applyFont="1" applyBorder="1"/>
    <xf numFmtId="0" fontId="33" fillId="0" borderId="4" xfId="0" applyFont="1" applyBorder="1" applyAlignment="1">
      <alignment horizontal="center"/>
    </xf>
    <xf numFmtId="0" fontId="37" fillId="0" borderId="1" xfId="7" applyFont="1" applyFill="1" applyBorder="1" applyAlignment="1">
      <alignment horizontal="left"/>
    </xf>
    <xf numFmtId="0" fontId="37" fillId="0" borderId="1" xfId="1" applyFont="1" applyFill="1" applyBorder="1" applyAlignment="1">
      <alignment horizontal="center" vertical="center"/>
    </xf>
    <xf numFmtId="165" fontId="37" fillId="0" borderId="1" xfId="1" applyNumberFormat="1" applyFont="1" applyFill="1" applyBorder="1" applyAlignment="1">
      <alignment horizontal="center" vertical="center"/>
    </xf>
    <xf numFmtId="2" fontId="38" fillId="4" borderId="1" xfId="2" applyNumberFormat="1" applyFont="1" applyFill="1" applyBorder="1" applyAlignment="1">
      <alignment horizontal="center" vertical="center" wrapText="1"/>
    </xf>
    <xf numFmtId="0" fontId="38" fillId="0" borderId="1" xfId="6" applyFont="1" applyBorder="1" applyAlignment="1">
      <alignment horizontal="center" vertical="center"/>
    </xf>
    <xf numFmtId="0" fontId="37" fillId="0" borderId="0" xfId="6" applyFont="1" applyAlignment="1" applyProtection="1">
      <alignment horizontal="center" vertical="center"/>
      <protection locked="0"/>
    </xf>
    <xf numFmtId="164" fontId="35" fillId="8" borderId="3" xfId="1" applyNumberFormat="1" applyFont="1" applyFill="1" applyBorder="1" applyAlignment="1">
      <alignment horizontal="center"/>
    </xf>
    <xf numFmtId="0" fontId="22" fillId="0" borderId="1" xfId="0" applyFont="1" applyBorder="1"/>
    <xf numFmtId="0" fontId="22" fillId="0" borderId="1" xfId="0" applyFont="1" applyBorder="1" applyAlignment="1">
      <alignment wrapText="1"/>
    </xf>
    <xf numFmtId="0" fontId="38" fillId="0" borderId="1" xfId="6" applyFont="1" applyBorder="1" applyAlignment="1">
      <alignment horizontal="center" vertical="center" wrapText="1"/>
    </xf>
    <xf numFmtId="165" fontId="44" fillId="0" borderId="1" xfId="1" applyNumberFormat="1" applyFont="1" applyFill="1" applyBorder="1" applyAlignment="1">
      <alignment horizontal="center"/>
    </xf>
    <xf numFmtId="0" fontId="38" fillId="4" borderId="1" xfId="1" applyFont="1" applyFill="1" applyBorder="1"/>
    <xf numFmtId="0" fontId="38" fillId="4" borderId="1" xfId="0" applyFont="1" applyFill="1" applyBorder="1" applyAlignment="1">
      <alignment horizontal="center" vertical="center" wrapText="1"/>
    </xf>
    <xf numFmtId="16" fontId="38" fillId="4" borderId="1" xfId="0" applyNumberFormat="1" applyFont="1" applyFill="1" applyBorder="1" applyAlignment="1">
      <alignment horizontal="center" vertical="center" wrapText="1"/>
    </xf>
    <xf numFmtId="0" fontId="31" fillId="4" borderId="0" xfId="0" applyFont="1" applyFill="1" applyBorder="1"/>
    <xf numFmtId="0" fontId="31" fillId="4" borderId="0" xfId="0" applyFont="1" applyFill="1" applyBorder="1" applyAlignment="1"/>
    <xf numFmtId="0" fontId="9" fillId="0" borderId="0" xfId="5" applyFill="1"/>
    <xf numFmtId="0" fontId="9" fillId="0" borderId="0" xfId="5" quotePrefix="1" applyFill="1"/>
    <xf numFmtId="0" fontId="45" fillId="0" borderId="0" xfId="0" applyFont="1" applyAlignment="1"/>
    <xf numFmtId="0" fontId="46" fillId="0" borderId="0" xfId="0" applyFont="1"/>
    <xf numFmtId="0" fontId="9" fillId="0" borderId="0" xfId="5"/>
    <xf numFmtId="0" fontId="47" fillId="0" borderId="0" xfId="5" quotePrefix="1" applyFont="1"/>
    <xf numFmtId="0" fontId="33" fillId="0" borderId="1" xfId="0" applyFont="1" applyFill="1" applyBorder="1"/>
    <xf numFmtId="0" fontId="33" fillId="0" borderId="1" xfId="0" applyFont="1" applyFill="1" applyBorder="1" applyAlignment="1">
      <alignment horizontal="center"/>
    </xf>
    <xf numFmtId="0" fontId="49" fillId="0" borderId="0" xfId="5" applyFont="1" applyAlignment="1" applyProtection="1">
      <alignment horizontal="center" vertical="top" wrapText="1"/>
    </xf>
    <xf numFmtId="0" fontId="50" fillId="4" borderId="0" xfId="5" applyFont="1" applyFill="1"/>
    <xf numFmtId="0" fontId="51" fillId="4" borderId="0" xfId="0" applyFont="1" applyFill="1"/>
    <xf numFmtId="0" fontId="52" fillId="0" borderId="0" xfId="0" applyFont="1"/>
    <xf numFmtId="0" fontId="13" fillId="5" borderId="0" xfId="0" applyFont="1" applyFill="1" applyBorder="1" applyAlignment="1">
      <alignment horizontal="center" vertical="top"/>
    </xf>
    <xf numFmtId="0" fontId="11" fillId="5" borderId="0" xfId="0" applyFont="1" applyFill="1" applyBorder="1" applyAlignment="1">
      <alignment horizontal="center"/>
    </xf>
    <xf numFmtId="0" fontId="13" fillId="5" borderId="0" xfId="0" applyFont="1" applyFill="1" applyBorder="1" applyAlignment="1">
      <alignment horizontal="center" vertical="top" wrapText="1"/>
    </xf>
    <xf numFmtId="0" fontId="9" fillId="5" borderId="0" xfId="5" applyFill="1" applyBorder="1" applyAlignment="1" applyProtection="1">
      <alignment horizontal="center" vertical="top" wrapText="1"/>
    </xf>
    <xf numFmtId="0" fontId="16" fillId="5" borderId="0" xfId="5" applyFont="1" applyFill="1" applyBorder="1" applyAlignment="1" applyProtection="1">
      <alignment horizontal="center" vertical="top" wrapText="1"/>
    </xf>
    <xf numFmtId="0" fontId="10" fillId="5" borderId="0" xfId="0" applyFont="1" applyFill="1" applyBorder="1" applyAlignment="1">
      <alignment horizontal="center"/>
    </xf>
    <xf numFmtId="0" fontId="12" fillId="5" borderId="0" xfId="0" applyFont="1" applyFill="1" applyBorder="1" applyAlignment="1">
      <alignment horizontal="center"/>
    </xf>
    <xf numFmtId="0" fontId="13" fillId="5" borderId="0" xfId="0" applyFont="1" applyFill="1" applyBorder="1" applyAlignment="1">
      <alignment horizontal="center" vertical="center"/>
    </xf>
    <xf numFmtId="0" fontId="14" fillId="5" borderId="0" xfId="0" applyFont="1" applyFill="1" applyBorder="1" applyAlignment="1">
      <alignment horizontal="center" vertical="center"/>
    </xf>
    <xf numFmtId="0" fontId="18" fillId="0" borderId="10" xfId="0" applyFont="1" applyFill="1" applyBorder="1" applyAlignment="1">
      <alignment horizontal="center" wrapText="1"/>
    </xf>
    <xf numFmtId="0" fontId="18" fillId="0" borderId="11" xfId="0" applyFont="1" applyFill="1" applyBorder="1" applyAlignment="1">
      <alignment horizontal="center" wrapText="1"/>
    </xf>
    <xf numFmtId="0" fontId="0" fillId="0" borderId="12" xfId="0" applyFill="1" applyBorder="1" applyAlignment="1">
      <alignment horizontal="center"/>
    </xf>
    <xf numFmtId="0" fontId="0" fillId="0" borderId="0" xfId="0" applyFill="1" applyBorder="1" applyAlignment="1">
      <alignment horizontal="center"/>
    </xf>
    <xf numFmtId="0" fontId="56" fillId="9" borderId="1" xfId="0" applyFont="1" applyFill="1" applyBorder="1" applyAlignment="1">
      <alignment horizontal="center" vertical="center"/>
    </xf>
    <xf numFmtId="0" fontId="56" fillId="9" borderId="1" xfId="0" applyFont="1" applyFill="1" applyBorder="1" applyAlignment="1">
      <alignment horizontal="center" vertical="center" wrapText="1"/>
    </xf>
    <xf numFmtId="0" fontId="6" fillId="0" borderId="1" xfId="1" applyFont="1" applyBorder="1" applyAlignment="1">
      <alignment horizontal="left"/>
    </xf>
    <xf numFmtId="0" fontId="6" fillId="0" borderId="1" xfId="0" applyFont="1" applyBorder="1" applyAlignment="1">
      <alignment horizontal="center"/>
    </xf>
    <xf numFmtId="0" fontId="7" fillId="0" borderId="1" xfId="1" applyFont="1" applyBorder="1"/>
    <xf numFmtId="0" fontId="6" fillId="0" borderId="1" xfId="0" applyFont="1" applyBorder="1" applyAlignment="1">
      <alignment horizontal="center" vertical="center" wrapText="1"/>
    </xf>
    <xf numFmtId="4" fontId="57" fillId="0" borderId="1" xfId="2" applyNumberFormat="1" applyFont="1" applyBorder="1" applyAlignment="1">
      <alignment horizontal="center" vertical="center" wrapText="1"/>
    </xf>
    <xf numFmtId="1" fontId="6" fillId="0" borderId="1" xfId="2" applyNumberFormat="1" applyFont="1" applyBorder="1" applyAlignment="1">
      <alignment horizontal="left"/>
    </xf>
    <xf numFmtId="0" fontId="6" fillId="0" borderId="1" xfId="1" applyFont="1" applyBorder="1"/>
    <xf numFmtId="0" fontId="7" fillId="0" borderId="1" xfId="2" applyFont="1" applyBorder="1" applyAlignment="1">
      <alignment horizontal="center" vertical="center"/>
    </xf>
    <xf numFmtId="0" fontId="7" fillId="0" borderId="1" xfId="0" applyFont="1" applyBorder="1" applyAlignment="1">
      <alignment horizontal="center" vertical="center" wrapText="1"/>
    </xf>
    <xf numFmtId="0" fontId="7" fillId="0" borderId="1" xfId="0" applyFont="1" applyBorder="1" applyAlignment="1">
      <alignment horizontal="center" vertical="center"/>
    </xf>
    <xf numFmtId="0" fontId="6" fillId="0" borderId="1" xfId="0" applyFont="1" applyBorder="1" applyAlignment="1">
      <alignment horizontal="left"/>
    </xf>
    <xf numFmtId="0" fontId="6" fillId="0" borderId="1" xfId="0" applyFont="1" applyBorder="1"/>
    <xf numFmtId="0" fontId="7" fillId="0" borderId="1" xfId="1" applyFont="1" applyFill="1" applyBorder="1" applyAlignment="1">
      <alignment horizontal="left" wrapText="1"/>
    </xf>
    <xf numFmtId="0" fontId="6" fillId="0" borderId="1" xfId="0" applyFont="1" applyFill="1" applyBorder="1" applyAlignment="1">
      <alignment horizontal="center"/>
    </xf>
    <xf numFmtId="0" fontId="7" fillId="0" borderId="1" xfId="1" applyFont="1" applyFill="1" applyBorder="1"/>
    <xf numFmtId="0" fontId="7" fillId="0" borderId="1" xfId="0" applyFont="1" applyFill="1" applyBorder="1" applyAlignment="1">
      <alignment horizontal="center" vertical="center"/>
    </xf>
    <xf numFmtId="1" fontId="6" fillId="0" borderId="1" xfId="0" applyNumberFormat="1" applyFont="1" applyBorder="1" applyAlignment="1">
      <alignment horizontal="left"/>
    </xf>
    <xf numFmtId="0" fontId="6" fillId="0" borderId="1" xfId="2" applyFont="1" applyBorder="1"/>
    <xf numFmtId="4" fontId="6" fillId="0" borderId="1" xfId="2" applyNumberFormat="1" applyFont="1" applyBorder="1" applyAlignment="1">
      <alignment horizontal="center"/>
    </xf>
    <xf numFmtId="0" fontId="2" fillId="0" borderId="0" xfId="0" applyFont="1" applyAlignment="1">
      <alignment horizontal="center"/>
    </xf>
    <xf numFmtId="0" fontId="7" fillId="0" borderId="1" xfId="1" applyFont="1" applyBorder="1" applyAlignment="1">
      <alignment horizontal="left"/>
    </xf>
    <xf numFmtId="0" fontId="6" fillId="0" borderId="1" xfId="2" applyFont="1" applyBorder="1" applyAlignment="1">
      <alignment horizontal="center" vertical="center"/>
    </xf>
    <xf numFmtId="0" fontId="58" fillId="8" borderId="1" xfId="1" applyFont="1" applyFill="1" applyBorder="1" applyAlignment="1">
      <alignment horizontal="left"/>
    </xf>
    <xf numFmtId="0" fontId="58" fillId="8" borderId="1" xfId="0" applyFont="1" applyFill="1" applyBorder="1" applyAlignment="1">
      <alignment horizontal="center"/>
    </xf>
    <xf numFmtId="0" fontId="58" fillId="8" borderId="1" xfId="1" applyFont="1" applyFill="1" applyBorder="1"/>
    <xf numFmtId="0" fontId="58" fillId="8" borderId="1" xfId="0" applyFont="1" applyFill="1" applyBorder="1" applyAlignment="1">
      <alignment horizontal="center" vertical="center" wrapText="1"/>
    </xf>
    <xf numFmtId="0" fontId="6" fillId="4" borderId="1" xfId="1" applyFont="1" applyFill="1" applyBorder="1" applyAlignment="1">
      <alignment horizontal="left"/>
    </xf>
    <xf numFmtId="0" fontId="6" fillId="3" borderId="1" xfId="0" applyFont="1" applyFill="1" applyBorder="1" applyAlignment="1">
      <alignment horizontal="center" vertical="center" wrapText="1"/>
    </xf>
    <xf numFmtId="0" fontId="6" fillId="0" borderId="1" xfId="0" applyFont="1" applyBorder="1" applyAlignment="1">
      <alignment horizontal="center" vertical="center"/>
    </xf>
    <xf numFmtId="0" fontId="7" fillId="0" borderId="1" xfId="2" applyFont="1" applyFill="1" applyBorder="1" applyAlignment="1">
      <alignment horizontal="center" vertical="center"/>
    </xf>
    <xf numFmtId="0" fontId="7" fillId="0" borderId="1" xfId="0" applyFont="1" applyFill="1" applyBorder="1" applyAlignment="1">
      <alignment horizontal="left"/>
    </xf>
    <xf numFmtId="0" fontId="6" fillId="0" borderId="1" xfId="1" applyFont="1" applyFill="1" applyBorder="1" applyAlignment="1">
      <alignment horizontal="left"/>
    </xf>
    <xf numFmtId="0" fontId="6" fillId="0" borderId="1" xfId="1" applyFont="1" applyFill="1" applyBorder="1"/>
    <xf numFmtId="0" fontId="6" fillId="0" borderId="1" xfId="1" applyFont="1" applyFill="1" applyBorder="1" applyAlignment="1">
      <alignment horizontal="center"/>
    </xf>
    <xf numFmtId="0" fontId="6" fillId="0" borderId="1" xfId="0" applyFont="1" applyFill="1" applyBorder="1" applyAlignment="1">
      <alignment horizontal="center" vertical="center"/>
    </xf>
    <xf numFmtId="0" fontId="6" fillId="4" borderId="1" xfId="1" applyFont="1" applyFill="1" applyBorder="1"/>
    <xf numFmtId="0" fontId="6" fillId="4" borderId="1" xfId="1" applyFont="1" applyFill="1" applyBorder="1" applyAlignment="1">
      <alignment horizontal="center"/>
    </xf>
    <xf numFmtId="0" fontId="6" fillId="4" borderId="1" xfId="0" applyFont="1" applyFill="1" applyBorder="1" applyAlignment="1">
      <alignment horizontal="center" vertical="center"/>
    </xf>
    <xf numFmtId="0" fontId="60" fillId="0" borderId="1" xfId="2" applyFont="1" applyBorder="1" applyAlignment="1">
      <alignment horizontal="left"/>
    </xf>
    <xf numFmtId="0" fontId="7" fillId="8" borderId="1" xfId="1" applyFont="1" applyFill="1" applyBorder="1" applyAlignment="1">
      <alignment horizontal="left"/>
    </xf>
    <xf numFmtId="0" fontId="6" fillId="8" borderId="1" xfId="0" applyFont="1" applyFill="1" applyBorder="1" applyAlignment="1">
      <alignment horizontal="center"/>
    </xf>
    <xf numFmtId="0" fontId="60" fillId="8" borderId="1" xfId="1" applyFont="1" applyFill="1" applyBorder="1"/>
    <xf numFmtId="0" fontId="7" fillId="8" borderId="1" xfId="0" applyFont="1" applyFill="1" applyBorder="1" applyAlignment="1">
      <alignment horizontal="center" vertical="center"/>
    </xf>
    <xf numFmtId="0" fontId="60" fillId="8" borderId="1" xfId="1" applyFont="1" applyFill="1" applyBorder="1" applyAlignment="1">
      <alignment horizontal="left"/>
    </xf>
    <xf numFmtId="0" fontId="6" fillId="8" borderId="1" xfId="0" applyFont="1" applyFill="1" applyBorder="1" applyAlignment="1">
      <alignment horizontal="center" vertical="center"/>
    </xf>
    <xf numFmtId="0" fontId="6" fillId="8" borderId="1" xfId="1" applyFont="1" applyFill="1" applyBorder="1" applyAlignment="1">
      <alignment horizontal="left"/>
    </xf>
    <xf numFmtId="0" fontId="6" fillId="8" borderId="1" xfId="1" applyFont="1" applyFill="1" applyBorder="1"/>
    <xf numFmtId="0" fontId="6" fillId="8" borderId="1" xfId="0" applyFont="1" applyFill="1" applyBorder="1" applyAlignment="1">
      <alignment horizontal="center" vertical="center" wrapText="1"/>
    </xf>
    <xf numFmtId="0" fontId="7" fillId="8" borderId="1" xfId="0" applyFont="1" applyFill="1" applyBorder="1" applyAlignment="1">
      <alignment horizontal="center" vertical="center" wrapText="1"/>
    </xf>
    <xf numFmtId="0" fontId="6" fillId="8" borderId="1" xfId="0" applyFont="1" applyFill="1" applyBorder="1" applyAlignment="1">
      <alignment horizontal="left" wrapText="1"/>
    </xf>
    <xf numFmtId="0" fontId="6" fillId="8" borderId="1" xfId="0" applyFont="1" applyFill="1" applyBorder="1" applyAlignment="1">
      <alignment horizontal="left"/>
    </xf>
    <xf numFmtId="0" fontId="6" fillId="0" borderId="1" xfId="2" applyFont="1" applyBorder="1" applyAlignment="1">
      <alignment horizontal="left"/>
    </xf>
    <xf numFmtId="0" fontId="6" fillId="0" borderId="1" xfId="2" applyFont="1" applyBorder="1" applyAlignment="1">
      <alignment horizontal="center"/>
    </xf>
    <xf numFmtId="0" fontId="7" fillId="0" borderId="1" xfId="2" applyFont="1" applyBorder="1" applyAlignment="1">
      <alignment horizontal="center" vertical="center" wrapText="1"/>
    </xf>
    <xf numFmtId="0" fontId="58" fillId="8" borderId="1" xfId="0" applyFont="1" applyFill="1" applyBorder="1" applyAlignment="1">
      <alignment horizontal="left"/>
    </xf>
    <xf numFmtId="0" fontId="58" fillId="8" borderId="1" xfId="0" applyFont="1" applyFill="1" applyBorder="1"/>
    <xf numFmtId="0" fontId="7" fillId="3" borderId="1" xfId="0" applyFont="1" applyFill="1" applyBorder="1" applyAlignment="1">
      <alignment horizontal="center" vertical="center" wrapText="1"/>
    </xf>
    <xf numFmtId="0" fontId="6" fillId="4" borderId="1" xfId="0" applyFont="1" applyFill="1" applyBorder="1" applyAlignment="1">
      <alignment horizontal="left"/>
    </xf>
    <xf numFmtId="0" fontId="6" fillId="3" borderId="1" xfId="0" applyFont="1" applyFill="1" applyBorder="1" applyAlignment="1">
      <alignment vertical="center"/>
    </xf>
    <xf numFmtId="0" fontId="6" fillId="0" borderId="1" xfId="0" applyFont="1" applyFill="1" applyBorder="1" applyAlignment="1">
      <alignment horizontal="center" vertical="center" wrapText="1"/>
    </xf>
    <xf numFmtId="0" fontId="62" fillId="0" borderId="1" xfId="0" applyFont="1" applyFill="1" applyBorder="1" applyAlignment="1">
      <alignment horizontal="left" vertical="center"/>
    </xf>
    <xf numFmtId="0" fontId="62" fillId="0" borderId="1" xfId="0" applyFont="1" applyFill="1" applyBorder="1" applyAlignment="1">
      <alignment vertical="center"/>
    </xf>
    <xf numFmtId="0" fontId="6" fillId="0" borderId="1" xfId="2" applyFont="1" applyBorder="1" applyAlignment="1">
      <alignment horizontal="left" vertical="center"/>
    </xf>
    <xf numFmtId="0" fontId="6" fillId="0" borderId="1" xfId="2" applyFont="1" applyBorder="1" applyAlignment="1">
      <alignment vertical="center"/>
    </xf>
    <xf numFmtId="0" fontId="6" fillId="0" borderId="1" xfId="2" applyFont="1" applyFill="1" applyBorder="1" applyAlignment="1">
      <alignment horizontal="left" vertical="center"/>
    </xf>
    <xf numFmtId="0" fontId="6" fillId="0" borderId="1" xfId="2" applyFont="1" applyFill="1" applyBorder="1" applyAlignment="1">
      <alignment vertical="center"/>
    </xf>
    <xf numFmtId="0" fontId="6" fillId="0" borderId="1" xfId="0" applyFont="1" applyFill="1" applyBorder="1" applyAlignment="1">
      <alignment vertical="center"/>
    </xf>
    <xf numFmtId="1" fontId="6" fillId="0" borderId="1" xfId="0" applyNumberFormat="1" applyFont="1" applyFill="1" applyBorder="1" applyAlignment="1">
      <alignment horizontal="left"/>
    </xf>
    <xf numFmtId="0" fontId="6" fillId="0" borderId="1" xfId="0" applyFont="1" applyFill="1" applyBorder="1"/>
    <xf numFmtId="4" fontId="6" fillId="0" borderId="1" xfId="2" applyNumberFormat="1" applyFont="1" applyFill="1" applyBorder="1" applyAlignment="1">
      <alignment horizontal="center"/>
    </xf>
    <xf numFmtId="1" fontId="6" fillId="4" borderId="1" xfId="0" applyNumberFormat="1" applyFont="1" applyFill="1" applyBorder="1" applyAlignment="1">
      <alignment horizontal="left"/>
    </xf>
    <xf numFmtId="0" fontId="6" fillId="4" borderId="1" xfId="0" applyFont="1" applyFill="1" applyBorder="1"/>
    <xf numFmtId="4" fontId="6" fillId="0" borderId="1" xfId="2" applyNumberFormat="1" applyFont="1" applyBorder="1" applyAlignment="1">
      <alignment horizontal="center" vertical="center"/>
    </xf>
    <xf numFmtId="0" fontId="7" fillId="0" borderId="1" xfId="0" applyFont="1" applyFill="1" applyBorder="1" applyAlignment="1">
      <alignment horizontal="center" vertical="center" wrapText="1"/>
    </xf>
    <xf numFmtId="0" fontId="6" fillId="0" borderId="1" xfId="0" applyFont="1" applyBorder="1" applyAlignment="1">
      <alignment horizontal="left" vertical="center"/>
    </xf>
    <xf numFmtId="0" fontId="58" fillId="8" borderId="1" xfId="0" applyFont="1" applyFill="1" applyBorder="1" applyAlignment="1">
      <alignment horizontal="center" vertical="center"/>
    </xf>
    <xf numFmtId="0" fontId="7" fillId="0" borderId="1" xfId="3" applyFont="1" applyBorder="1" applyAlignment="1">
      <alignment horizontal="left"/>
    </xf>
    <xf numFmtId="0" fontId="7" fillId="0" borderId="1" xfId="3" applyFont="1" applyBorder="1"/>
    <xf numFmtId="0" fontId="7" fillId="0" borderId="1" xfId="3" applyFont="1" applyBorder="1" applyAlignment="1">
      <alignment horizontal="center" vertical="center"/>
    </xf>
    <xf numFmtId="1" fontId="6" fillId="0" borderId="1" xfId="3" applyNumberFormat="1" applyFont="1" applyBorder="1"/>
    <xf numFmtId="0" fontId="58" fillId="8" borderId="1" xfId="4" applyFont="1" applyFill="1" applyBorder="1" applyAlignment="1">
      <alignment horizontal="left" vertical="center"/>
    </xf>
    <xf numFmtId="0" fontId="58" fillId="8" borderId="1" xfId="4" applyFont="1" applyFill="1" applyBorder="1" applyAlignment="1">
      <alignment vertical="center"/>
    </xf>
    <xf numFmtId="0" fontId="58" fillId="8" borderId="1" xfId="4" applyFont="1" applyFill="1" applyBorder="1" applyAlignment="1">
      <alignment horizontal="center" vertical="center"/>
    </xf>
    <xf numFmtId="0" fontId="6" fillId="0" borderId="1" xfId="4" applyFont="1" applyBorder="1" applyAlignment="1">
      <alignment horizontal="left" vertical="center"/>
    </xf>
    <xf numFmtId="0" fontId="6" fillId="0" borderId="1" xfId="4" applyFont="1" applyBorder="1" applyAlignment="1">
      <alignment vertical="center"/>
    </xf>
    <xf numFmtId="0" fontId="62" fillId="0" borderId="1" xfId="4" applyFont="1" applyBorder="1" applyAlignment="1">
      <alignment horizontal="center" vertical="center"/>
    </xf>
    <xf numFmtId="1" fontId="58" fillId="8" borderId="1" xfId="3" applyNumberFormat="1" applyFont="1" applyFill="1" applyBorder="1"/>
    <xf numFmtId="0" fontId="58" fillId="8" borderId="1" xfId="2" applyFont="1" applyFill="1" applyBorder="1" applyAlignment="1">
      <alignment horizontal="center" vertical="center"/>
    </xf>
    <xf numFmtId="0" fontId="7" fillId="8" borderId="1" xfId="1" applyFont="1" applyFill="1" applyBorder="1" applyProtection="1">
      <protection locked="0"/>
    </xf>
    <xf numFmtId="0" fontId="6" fillId="8" borderId="1" xfId="2" applyFont="1" applyFill="1" applyBorder="1" applyAlignment="1">
      <alignment horizontal="center" vertical="center"/>
    </xf>
    <xf numFmtId="1" fontId="6" fillId="8" borderId="1" xfId="3" applyNumberFormat="1" applyFont="1" applyFill="1" applyBorder="1"/>
    <xf numFmtId="0" fontId="6" fillId="8" borderId="1" xfId="0" applyFont="1" applyFill="1" applyBorder="1" applyAlignment="1">
      <alignment horizontal="left" vertical="center"/>
    </xf>
    <xf numFmtId="1" fontId="6" fillId="8" borderId="1" xfId="3" applyNumberFormat="1" applyFont="1" applyFill="1" applyBorder="1" applyAlignment="1">
      <alignment horizontal="left" vertical="center" wrapText="1"/>
    </xf>
    <xf numFmtId="0" fontId="6" fillId="0" borderId="1" xfId="0" applyFont="1" applyFill="1" applyBorder="1" applyAlignment="1">
      <alignment horizontal="left"/>
    </xf>
    <xf numFmtId="1" fontId="6" fillId="0" borderId="1" xfId="3" applyNumberFormat="1" applyFont="1" applyFill="1" applyBorder="1"/>
    <xf numFmtId="0" fontId="6" fillId="0" borderId="1" xfId="2" applyFont="1" applyFill="1" applyBorder="1" applyAlignment="1">
      <alignment horizontal="center" vertical="center"/>
    </xf>
    <xf numFmtId="1" fontId="6" fillId="8" borderId="1" xfId="3" applyNumberFormat="1" applyFont="1" applyFill="1" applyBorder="1" applyAlignment="1">
      <alignment vertical="center" wrapText="1"/>
    </xf>
    <xf numFmtId="0" fontId="6" fillId="0" borderId="1" xfId="3" applyFont="1" applyBorder="1" applyAlignment="1">
      <alignment horizontal="left"/>
    </xf>
    <xf numFmtId="0" fontId="6" fillId="0" borderId="1" xfId="15" applyFont="1" applyBorder="1" applyAlignment="1">
      <alignment vertical="justify"/>
    </xf>
    <xf numFmtId="0" fontId="6" fillId="0" borderId="1" xfId="15" applyFont="1" applyBorder="1" applyAlignment="1">
      <alignment vertical="center"/>
    </xf>
    <xf numFmtId="0" fontId="9" fillId="4" borderId="0" xfId="5" applyFill="1" applyAlignment="1" applyProtection="1">
      <alignment horizontal="left"/>
    </xf>
    <xf numFmtId="0" fontId="63" fillId="4" borderId="0" xfId="0" applyFont="1" applyFill="1" applyAlignment="1">
      <alignment horizontal="center" vertical="center"/>
    </xf>
    <xf numFmtId="165" fontId="0" fillId="0" borderId="0" xfId="0" applyNumberFormat="1"/>
    <xf numFmtId="2" fontId="0" fillId="0" borderId="0" xfId="0" applyNumberFormat="1"/>
    <xf numFmtId="0" fontId="0" fillId="3" borderId="0" xfId="0" applyFill="1"/>
    <xf numFmtId="170" fontId="64" fillId="3" borderId="0" xfId="0" applyNumberFormat="1" applyFont="1" applyFill="1"/>
    <xf numFmtId="165" fontId="0" fillId="3" borderId="0" xfId="0" applyNumberFormat="1" applyFill="1"/>
    <xf numFmtId="2" fontId="0" fillId="3" borderId="0" xfId="0" applyNumberFormat="1" applyFill="1"/>
    <xf numFmtId="0" fontId="65" fillId="10" borderId="1" xfId="0" applyFont="1" applyFill="1" applyBorder="1" applyAlignment="1">
      <alignment horizontal="center" vertical="center" wrapText="1"/>
    </xf>
    <xf numFmtId="0" fontId="65" fillId="10" borderId="1" xfId="0" applyFont="1" applyFill="1" applyBorder="1" applyAlignment="1">
      <alignment horizontal="center" vertical="center"/>
    </xf>
    <xf numFmtId="2" fontId="65" fillId="10" borderId="1" xfId="0" applyNumberFormat="1" applyFont="1" applyFill="1" applyBorder="1" applyAlignment="1">
      <alignment horizontal="center" vertical="center" wrapText="1"/>
    </xf>
    <xf numFmtId="0" fontId="18" fillId="11" borderId="1" xfId="16" applyFont="1" applyFill="1" applyBorder="1" applyAlignment="1">
      <alignment horizontal="center" vertical="center"/>
    </xf>
    <xf numFmtId="0" fontId="18" fillId="11" borderId="1" xfId="16" applyFont="1" applyFill="1" applyBorder="1" applyAlignment="1">
      <alignment vertical="center"/>
    </xf>
    <xf numFmtId="0" fontId="66" fillId="11" borderId="1" xfId="0" applyFont="1" applyFill="1" applyBorder="1" applyAlignment="1">
      <alignment horizontal="left" vertical="center" indent="1"/>
    </xf>
    <xf numFmtId="0" fontId="65" fillId="11" borderId="1" xfId="17" applyFont="1" applyBorder="1" applyAlignment="1">
      <alignment vertical="center"/>
    </xf>
    <xf numFmtId="0" fontId="18" fillId="11" borderId="1" xfId="16" applyFont="1" applyFill="1" applyBorder="1" applyAlignment="1">
      <alignment horizontal="left" vertical="center" indent="1"/>
    </xf>
    <xf numFmtId="2" fontId="18" fillId="11" borderId="1" xfId="16" applyNumberFormat="1" applyFont="1" applyFill="1" applyBorder="1" applyAlignment="1">
      <alignment horizontal="center" vertical="center"/>
    </xf>
    <xf numFmtId="0" fontId="3" fillId="0" borderId="1" xfId="0" applyFont="1" applyBorder="1" applyAlignment="1">
      <alignment horizontal="center" vertical="center" wrapText="1"/>
    </xf>
    <xf numFmtId="2" fontId="3" fillId="0" borderId="1" xfId="0" applyNumberFormat="1" applyFont="1" applyBorder="1" applyAlignment="1">
      <alignment horizontal="center" vertical="center" wrapText="1"/>
    </xf>
    <xf numFmtId="0" fontId="18" fillId="0" borderId="1" xfId="0" applyFont="1" applyFill="1" applyBorder="1" applyAlignment="1">
      <alignment horizontal="left" vertical="center" wrapText="1" indent="1"/>
    </xf>
    <xf numFmtId="0" fontId="3" fillId="0" borderId="1" xfId="0" applyFont="1" applyBorder="1" applyAlignment="1">
      <alignment horizontal="left" vertical="center" wrapText="1"/>
    </xf>
    <xf numFmtId="0" fontId="3" fillId="0" borderId="1" xfId="0" applyFont="1" applyBorder="1" applyAlignment="1">
      <alignment horizontal="left" vertical="center" wrapText="1" indent="1"/>
    </xf>
    <xf numFmtId="2" fontId="2" fillId="0" borderId="1" xfId="0" applyNumberFormat="1" applyFont="1" applyBorder="1" applyAlignment="1">
      <alignment horizontal="center" vertical="center"/>
    </xf>
    <xf numFmtId="0" fontId="3" fillId="12" borderId="1" xfId="0" applyFont="1" applyFill="1" applyBorder="1" applyAlignment="1">
      <alignment horizontal="center" vertical="center" wrapText="1"/>
    </xf>
    <xf numFmtId="0" fontId="3" fillId="12" borderId="1" xfId="0" applyFont="1" applyFill="1" applyBorder="1" applyAlignment="1">
      <alignment horizontal="left" vertical="center" wrapText="1"/>
    </xf>
    <xf numFmtId="0" fontId="3" fillId="12" borderId="1" xfId="0" applyFont="1" applyFill="1" applyBorder="1" applyAlignment="1">
      <alignment horizontal="left" vertical="center" wrapText="1" indent="1"/>
    </xf>
    <xf numFmtId="0" fontId="68" fillId="11" borderId="1" xfId="0" applyFont="1" applyFill="1" applyBorder="1" applyAlignment="1">
      <alignment horizontal="center" vertical="center"/>
    </xf>
    <xf numFmtId="2" fontId="68" fillId="11" borderId="1" xfId="0" applyNumberFormat="1" applyFont="1" applyFill="1" applyBorder="1" applyAlignment="1">
      <alignment vertical="center"/>
    </xf>
    <xf numFmtId="0" fontId="68" fillId="11" borderId="1" xfId="0" applyFont="1" applyFill="1" applyBorder="1" applyAlignment="1">
      <alignment horizontal="left" vertical="center" indent="1"/>
    </xf>
    <xf numFmtId="2" fontId="2" fillId="0" borderId="1" xfId="0" applyNumberFormat="1" applyFont="1" applyBorder="1" applyAlignment="1">
      <alignment horizontal="center" vertical="center" wrapText="1"/>
    </xf>
    <xf numFmtId="0" fontId="18" fillId="0" borderId="1" xfId="0" applyFont="1" applyBorder="1" applyAlignment="1">
      <alignment horizontal="left" vertical="center" wrapText="1" indent="1"/>
    </xf>
    <xf numFmtId="2" fontId="18" fillId="11" borderId="1" xfId="16" applyNumberFormat="1" applyFont="1" applyFill="1" applyBorder="1" applyAlignment="1">
      <alignment vertical="center"/>
    </xf>
    <xf numFmtId="0" fontId="18" fillId="11" borderId="1" xfId="16" applyFont="1" applyFill="1" applyBorder="1" applyAlignment="1">
      <alignment horizontal="center" vertical="center" wrapText="1"/>
    </xf>
    <xf numFmtId="0" fontId="18" fillId="11" borderId="1" xfId="16" applyFont="1" applyFill="1" applyBorder="1" applyAlignment="1">
      <alignment horizontal="left" vertical="center" wrapText="1" indent="1"/>
    </xf>
    <xf numFmtId="0" fontId="3" fillId="0" borderId="1" xfId="0" applyFont="1" applyBorder="1" applyAlignment="1">
      <alignment vertical="center" wrapText="1"/>
    </xf>
    <xf numFmtId="0" fontId="3" fillId="13" borderId="1" xfId="0" applyFont="1" applyFill="1" applyBorder="1" applyAlignment="1">
      <alignment horizontal="center" vertical="center" wrapText="1"/>
    </xf>
    <xf numFmtId="0" fontId="18" fillId="13" borderId="1" xfId="0" applyFont="1" applyFill="1" applyBorder="1" applyAlignment="1">
      <alignment horizontal="left" vertical="center" wrapText="1" indent="1"/>
    </xf>
    <xf numFmtId="0" fontId="3" fillId="13" borderId="1" xfId="0" applyFont="1" applyFill="1" applyBorder="1" applyAlignment="1">
      <alignment vertical="center" wrapText="1"/>
    </xf>
    <xf numFmtId="0" fontId="3" fillId="13" borderId="1" xfId="0" applyFont="1" applyFill="1" applyBorder="1" applyAlignment="1">
      <alignment horizontal="left" vertical="center" wrapText="1" indent="1"/>
    </xf>
    <xf numFmtId="0" fontId="3" fillId="14" borderId="1" xfId="0" applyFont="1" applyFill="1" applyBorder="1" applyAlignment="1">
      <alignment horizontal="center" vertical="center" wrapText="1"/>
    </xf>
    <xf numFmtId="2" fontId="2" fillId="14" borderId="1" xfId="0" applyNumberFormat="1" applyFont="1" applyFill="1" applyBorder="1" applyAlignment="1">
      <alignment horizontal="center" vertical="center" wrapText="1"/>
    </xf>
    <xf numFmtId="0" fontId="18" fillId="14" borderId="1" xfId="0" applyFont="1" applyFill="1" applyBorder="1" applyAlignment="1">
      <alignment horizontal="left" vertical="center" wrapText="1" indent="1"/>
    </xf>
    <xf numFmtId="0" fontId="3" fillId="14" borderId="1" xfId="0" applyFont="1" applyFill="1" applyBorder="1" applyAlignment="1">
      <alignment vertical="center" wrapText="1"/>
    </xf>
    <xf numFmtId="0" fontId="3" fillId="14" borderId="1" xfId="0" applyFont="1" applyFill="1" applyBorder="1" applyAlignment="1">
      <alignment horizontal="left" vertical="center" wrapText="1" indent="1"/>
    </xf>
    <xf numFmtId="0" fontId="18" fillId="14" borderId="1" xfId="0" applyFont="1" applyFill="1" applyBorder="1" applyAlignment="1">
      <alignment vertical="center" wrapText="1"/>
    </xf>
    <xf numFmtId="0" fontId="18" fillId="0" borderId="1" xfId="0" applyFont="1" applyBorder="1" applyAlignment="1">
      <alignment vertical="center" wrapText="1"/>
    </xf>
    <xf numFmtId="0" fontId="18" fillId="13" borderId="1" xfId="0" applyFont="1" applyFill="1" applyBorder="1" applyAlignment="1">
      <alignment vertical="center" wrapText="1"/>
    </xf>
    <xf numFmtId="0" fontId="68" fillId="11" borderId="1" xfId="0" applyFont="1" applyFill="1" applyBorder="1" applyAlignment="1">
      <alignment horizontal="center" vertical="center" wrapText="1"/>
    </xf>
    <xf numFmtId="0" fontId="68" fillId="11" borderId="1" xfId="0" applyFont="1" applyFill="1" applyBorder="1" applyAlignment="1">
      <alignment horizontal="left" vertical="center" wrapText="1" indent="1"/>
    </xf>
    <xf numFmtId="0" fontId="18" fillId="12" borderId="1" xfId="0" applyFont="1" applyFill="1" applyBorder="1" applyAlignment="1">
      <alignment horizontal="left" vertical="center" wrapText="1" indent="1"/>
    </xf>
    <xf numFmtId="0" fontId="3" fillId="12" borderId="1" xfId="0" applyFont="1" applyFill="1" applyBorder="1" applyAlignment="1">
      <alignment vertical="center" wrapText="1"/>
    </xf>
    <xf numFmtId="0" fontId="18" fillId="0" borderId="1"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2" fontId="2" fillId="0" borderId="16" xfId="0" applyNumberFormat="1" applyFont="1" applyBorder="1" applyAlignment="1">
      <alignment horizontal="center" vertical="center" wrapText="1"/>
    </xf>
    <xf numFmtId="0" fontId="18" fillId="0" borderId="4" xfId="0" applyFont="1" applyBorder="1" applyAlignment="1">
      <alignment horizontal="center" vertical="center" wrapText="1"/>
    </xf>
    <xf numFmtId="0" fontId="18"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3" fillId="0" borderId="16" xfId="0" applyFont="1" applyBorder="1" applyAlignment="1">
      <alignment horizontal="left" vertical="center" wrapText="1" indent="1"/>
    </xf>
    <xf numFmtId="2" fontId="2" fillId="0" borderId="17" xfId="0" applyNumberFormat="1" applyFont="1" applyBorder="1" applyAlignment="1">
      <alignment horizontal="center" vertical="center"/>
    </xf>
    <xf numFmtId="0" fontId="3" fillId="0" borderId="18" xfId="0" applyFont="1" applyBorder="1" applyAlignment="1">
      <alignment horizontal="center" vertical="center" wrapText="1"/>
    </xf>
    <xf numFmtId="0" fontId="3" fillId="0" borderId="19" xfId="0" applyFont="1" applyBorder="1" applyAlignment="1">
      <alignment horizontal="center" vertical="center" wrapText="1"/>
    </xf>
    <xf numFmtId="2" fontId="2" fillId="0" borderId="19" xfId="0" applyNumberFormat="1" applyFont="1" applyBorder="1" applyAlignment="1">
      <alignment horizontal="center" vertical="center" wrapText="1"/>
    </xf>
    <xf numFmtId="0" fontId="18" fillId="0" borderId="18" xfId="0" applyFont="1" applyBorder="1" applyAlignment="1">
      <alignment horizontal="center" vertical="center" wrapText="1"/>
    </xf>
    <xf numFmtId="0" fontId="2" fillId="0" borderId="19" xfId="0" applyFont="1" applyBorder="1" applyAlignment="1">
      <alignment horizontal="center" vertical="center" wrapText="1"/>
    </xf>
    <xf numFmtId="0" fontId="3" fillId="0" borderId="19" xfId="0" applyFont="1" applyBorder="1" applyAlignment="1">
      <alignment horizontal="left" vertical="center" wrapText="1" indent="1"/>
    </xf>
    <xf numFmtId="2" fontId="2" fillId="0" borderId="20" xfId="0" applyNumberFormat="1" applyFont="1" applyBorder="1" applyAlignment="1">
      <alignment horizontal="center" vertical="center"/>
    </xf>
    <xf numFmtId="0" fontId="2" fillId="0" borderId="0" xfId="0" applyFont="1" applyAlignment="1">
      <alignment horizontal="center" vertical="center"/>
    </xf>
    <xf numFmtId="0" fontId="2" fillId="0" borderId="0" xfId="0" applyFont="1"/>
    <xf numFmtId="0" fontId="2" fillId="0" borderId="0" xfId="0" applyFont="1" applyAlignment="1">
      <alignment vertical="center"/>
    </xf>
    <xf numFmtId="0" fontId="2" fillId="0" borderId="0" xfId="0" applyFont="1" applyAlignment="1">
      <alignment horizontal="left" vertical="center" wrapText="1" indent="1"/>
    </xf>
    <xf numFmtId="2" fontId="2" fillId="0" borderId="0" xfId="0" applyNumberFormat="1" applyFont="1"/>
    <xf numFmtId="0" fontId="0" fillId="0" borderId="0" xfId="0" applyAlignment="1">
      <alignment vertical="center" wrapText="1"/>
    </xf>
    <xf numFmtId="0" fontId="0" fillId="0" borderId="0" xfId="0" applyAlignment="1">
      <alignment horizontal="center" vertical="center" wrapText="1"/>
    </xf>
    <xf numFmtId="0" fontId="9" fillId="4" borderId="0" xfId="5" applyFill="1" applyAlignment="1" applyProtection="1"/>
    <xf numFmtId="0" fontId="55" fillId="4" borderId="0" xfId="6" applyFont="1" applyFill="1" applyAlignment="1">
      <alignment horizontal="center" vertical="center" wrapText="1"/>
    </xf>
    <xf numFmtId="0" fontId="2" fillId="4" borderId="0" xfId="6" applyFont="1" applyFill="1" applyAlignment="1">
      <alignment horizontal="center" vertical="center" wrapText="1"/>
    </xf>
    <xf numFmtId="0" fontId="2" fillId="4" borderId="0" xfId="6" applyFont="1" applyFill="1" applyAlignment="1">
      <alignment vertical="top"/>
    </xf>
    <xf numFmtId="0" fontId="2" fillId="0" borderId="0" xfId="6" applyFont="1" applyAlignment="1">
      <alignment vertical="top"/>
    </xf>
    <xf numFmtId="0" fontId="55" fillId="0" borderId="0" xfId="6" applyFont="1" applyAlignment="1">
      <alignment horizontal="center" vertical="center" wrapText="1"/>
    </xf>
    <xf numFmtId="0" fontId="2" fillId="0" borderId="0" xfId="6" applyFont="1" applyAlignment="1">
      <alignment horizontal="center" vertical="center" wrapText="1"/>
    </xf>
    <xf numFmtId="0" fontId="55" fillId="15" borderId="21" xfId="6" applyFont="1" applyFill="1" applyBorder="1" applyAlignment="1">
      <alignment horizontal="left" vertical="center" wrapText="1"/>
    </xf>
    <xf numFmtId="0" fontId="55" fillId="15" borderId="22" xfId="6" applyFont="1" applyFill="1" applyBorder="1" applyAlignment="1">
      <alignment vertical="center" wrapText="1"/>
    </xf>
    <xf numFmtId="49" fontId="6" fillId="15" borderId="23" xfId="6" applyNumberFormat="1" applyFont="1" applyFill="1" applyBorder="1" applyAlignment="1">
      <alignment horizontal="center" vertical="center" wrapText="1"/>
    </xf>
    <xf numFmtId="0" fontId="6" fillId="15" borderId="22" xfId="6" applyFont="1" applyFill="1" applyBorder="1" applyAlignment="1">
      <alignment horizontal="center" vertical="center" wrapText="1"/>
    </xf>
    <xf numFmtId="2" fontId="6" fillId="15" borderId="1" xfId="18" applyNumberFormat="1" applyFont="1" applyFill="1" applyBorder="1" applyAlignment="1" applyProtection="1">
      <alignment horizontal="center" vertical="center" wrapText="1"/>
    </xf>
    <xf numFmtId="0" fontId="55" fillId="15" borderId="23" xfId="6" applyFont="1" applyFill="1" applyBorder="1" applyAlignment="1">
      <alignment horizontal="left" vertical="center" wrapText="1"/>
    </xf>
    <xf numFmtId="0" fontId="55" fillId="15" borderId="23" xfId="6" applyFont="1" applyFill="1" applyBorder="1" applyAlignment="1">
      <alignment vertical="center" wrapText="1"/>
    </xf>
    <xf numFmtId="0" fontId="6" fillId="15" borderId="23" xfId="6" applyFont="1" applyFill="1" applyBorder="1" applyAlignment="1">
      <alignment horizontal="center" vertical="center" wrapText="1"/>
    </xf>
    <xf numFmtId="2" fontId="6" fillId="15" borderId="23" xfId="18" applyNumberFormat="1" applyFont="1" applyFill="1" applyBorder="1" applyAlignment="1" applyProtection="1">
      <alignment horizontal="center" vertical="center" wrapText="1"/>
    </xf>
    <xf numFmtId="0" fontId="72" fillId="16" borderId="23" xfId="6" applyFont="1" applyFill="1" applyBorder="1" applyAlignment="1">
      <alignment horizontal="left" vertical="top"/>
    </xf>
    <xf numFmtId="0" fontId="2" fillId="16" borderId="23" xfId="6" applyFont="1" applyFill="1" applyBorder="1" applyAlignment="1">
      <alignment vertical="top"/>
    </xf>
    <xf numFmtId="49" fontId="55" fillId="16" borderId="23" xfId="6" applyNumberFormat="1" applyFont="1" applyFill="1" applyBorder="1" applyAlignment="1">
      <alignment horizontal="center" vertical="center" wrapText="1"/>
    </xf>
    <xf numFmtId="0" fontId="71" fillId="16" borderId="23" xfId="6" applyFont="1" applyFill="1" applyBorder="1" applyAlignment="1">
      <alignment horizontal="center" vertical="center" wrapText="1"/>
    </xf>
    <xf numFmtId="0" fontId="9" fillId="0" borderId="1" xfId="19" applyNumberFormat="1" applyFill="1" applyBorder="1" applyAlignment="1" applyProtection="1">
      <alignment horizontal="left" vertical="top" wrapText="1"/>
      <protection locked="0"/>
    </xf>
    <xf numFmtId="0" fontId="2" fillId="0" borderId="1" xfId="6" applyFont="1" applyBorder="1" applyAlignment="1">
      <alignment vertical="top" wrapText="1"/>
    </xf>
    <xf numFmtId="49" fontId="55" fillId="0" borderId="1" xfId="6" applyNumberFormat="1" applyFont="1" applyBorder="1" applyAlignment="1">
      <alignment horizontal="center" vertical="center" wrapText="1"/>
    </xf>
    <xf numFmtId="0" fontId="71" fillId="0" borderId="1" xfId="6" applyFont="1" applyBorder="1" applyAlignment="1">
      <alignment horizontal="center" vertical="center" wrapText="1"/>
    </xf>
    <xf numFmtId="172" fontId="2" fillId="0" borderId="1" xfId="6" applyNumberFormat="1" applyFont="1" applyBorder="1" applyAlignment="1">
      <alignment horizontal="center" vertical="center"/>
    </xf>
    <xf numFmtId="172" fontId="2" fillId="4" borderId="1" xfId="6" applyNumberFormat="1" applyFont="1" applyFill="1" applyBorder="1" applyAlignment="1">
      <alignment horizontal="center" vertical="center"/>
    </xf>
    <xf numFmtId="0" fontId="0" fillId="0" borderId="1" xfId="0" applyBorder="1" applyAlignment="1">
      <alignment horizontal="center" vertical="center"/>
    </xf>
    <xf numFmtId="0" fontId="9" fillId="4" borderId="22" xfId="19" applyNumberFormat="1" applyFill="1" applyBorder="1" applyAlignment="1" applyProtection="1">
      <alignment horizontal="left" vertical="top" wrapText="1"/>
      <protection locked="0"/>
    </xf>
    <xf numFmtId="0" fontId="2" fillId="4" borderId="22" xfId="6" applyFont="1" applyFill="1" applyBorder="1" applyAlignment="1">
      <alignment horizontal="left" vertical="top" wrapText="1"/>
    </xf>
    <xf numFmtId="49" fontId="55" fillId="4" borderId="1" xfId="6" applyNumberFormat="1" applyFont="1" applyFill="1" applyBorder="1" applyAlignment="1">
      <alignment horizontal="center" vertical="center" wrapText="1"/>
    </xf>
    <xf numFmtId="0" fontId="71" fillId="4" borderId="1" xfId="6" applyFont="1" applyFill="1" applyBorder="1" applyAlignment="1">
      <alignment horizontal="center" vertical="center" wrapText="1"/>
    </xf>
    <xf numFmtId="0" fontId="0" fillId="4" borderId="1" xfId="0" applyFill="1" applyBorder="1" applyAlignment="1">
      <alignment horizontal="center" vertical="center"/>
    </xf>
    <xf numFmtId="0" fontId="2" fillId="4" borderId="4" xfId="6" applyFont="1" applyFill="1" applyBorder="1" applyAlignment="1" applyProtection="1">
      <alignment horizontal="left" vertical="top" wrapText="1"/>
      <protection locked="0"/>
    </xf>
    <xf numFmtId="0" fontId="2" fillId="4" borderId="4" xfId="6" applyFont="1" applyFill="1" applyBorder="1" applyAlignment="1">
      <alignment horizontal="left" vertical="top" wrapText="1"/>
    </xf>
    <xf numFmtId="0" fontId="2" fillId="8" borderId="1" xfId="6" applyFont="1" applyFill="1" applyBorder="1" applyAlignment="1">
      <alignment vertical="top" wrapText="1"/>
    </xf>
    <xf numFmtId="49" fontId="55" fillId="8" borderId="1" xfId="6" applyNumberFormat="1" applyFont="1" applyFill="1" applyBorder="1" applyAlignment="1">
      <alignment horizontal="center" vertical="center" wrapText="1"/>
    </xf>
    <xf numFmtId="0" fontId="71" fillId="8" borderId="1" xfId="6" applyFont="1" applyFill="1" applyBorder="1" applyAlignment="1">
      <alignment horizontal="center" vertical="center" wrapText="1"/>
    </xf>
    <xf numFmtId="172" fontId="2" fillId="8" borderId="1" xfId="6" applyNumberFormat="1" applyFont="1" applyFill="1" applyBorder="1" applyAlignment="1">
      <alignment horizontal="center" vertical="center"/>
    </xf>
    <xf numFmtId="0" fontId="0" fillId="8" borderId="1" xfId="0" applyFill="1" applyBorder="1" applyAlignment="1">
      <alignment horizontal="center" vertical="center"/>
    </xf>
    <xf numFmtId="0" fontId="9" fillId="0" borderId="22" xfId="19" applyNumberFormat="1" applyFill="1" applyBorder="1" applyAlignment="1" applyProtection="1">
      <alignment horizontal="left" vertical="top" wrapText="1"/>
      <protection locked="0"/>
    </xf>
    <xf numFmtId="0" fontId="2" fillId="0" borderId="22" xfId="6" applyFont="1" applyBorder="1" applyAlignment="1">
      <alignment vertical="top" wrapText="1"/>
    </xf>
    <xf numFmtId="0" fontId="2" fillId="8" borderId="22" xfId="6" applyFont="1" applyFill="1" applyBorder="1" applyAlignment="1">
      <alignment vertical="top" wrapText="1"/>
    </xf>
    <xf numFmtId="0" fontId="2" fillId="0" borderId="22" xfId="6" applyFont="1" applyBorder="1" applyAlignment="1">
      <alignment horizontal="left" vertical="top" wrapText="1"/>
    </xf>
    <xf numFmtId="0" fontId="55" fillId="0" borderId="1" xfId="6" applyFont="1" applyBorder="1" applyAlignment="1">
      <alignment horizontal="center" vertical="center" wrapText="1"/>
    </xf>
    <xf numFmtId="0" fontId="2" fillId="0" borderId="1" xfId="6" applyFont="1" applyBorder="1" applyAlignment="1">
      <alignment horizontal="center" vertical="center" wrapText="1"/>
    </xf>
    <xf numFmtId="0" fontId="9" fillId="0" borderId="24" xfId="19" applyNumberFormat="1" applyFill="1" applyBorder="1" applyAlignment="1" applyProtection="1">
      <alignment horizontal="left" vertical="top" wrapText="1"/>
      <protection locked="0"/>
    </xf>
    <xf numFmtId="0" fontId="2" fillId="0" borderId="24" xfId="6" applyFont="1" applyBorder="1" applyAlignment="1">
      <alignment horizontal="left" vertical="top" wrapText="1"/>
    </xf>
    <xf numFmtId="0" fontId="55" fillId="0" borderId="1" xfId="0" applyFont="1" applyBorder="1" applyAlignment="1">
      <alignment horizontal="center" vertical="center" wrapText="1"/>
    </xf>
    <xf numFmtId="0" fontId="2" fillId="0" borderId="1" xfId="0" applyFont="1" applyBorder="1" applyAlignment="1">
      <alignment horizontal="center" vertical="center" wrapText="1"/>
    </xf>
    <xf numFmtId="0" fontId="9" fillId="0" borderId="22" xfId="19" applyNumberFormat="1" applyFill="1" applyBorder="1" applyAlignment="1" applyProtection="1">
      <alignment horizontal="left" vertical="top" wrapText="1"/>
      <protection locked="0"/>
    </xf>
    <xf numFmtId="0" fontId="2" fillId="8" borderId="22" xfId="6" applyFont="1" applyFill="1" applyBorder="1" applyAlignment="1">
      <alignment horizontal="left" vertical="top" wrapText="1"/>
    </xf>
    <xf numFmtId="0" fontId="74" fillId="0" borderId="4" xfId="6" applyFont="1" applyBorder="1" applyAlignment="1" applyProtection="1">
      <alignment horizontal="left" vertical="top" wrapText="1"/>
      <protection locked="0"/>
    </xf>
    <xf numFmtId="0" fontId="2" fillId="8" borderId="4" xfId="6" applyFont="1" applyFill="1" applyBorder="1" applyAlignment="1">
      <alignment horizontal="left" vertical="top" wrapText="1"/>
    </xf>
    <xf numFmtId="0" fontId="75" fillId="17" borderId="0" xfId="6" applyFont="1" applyFill="1" applyAlignment="1" applyProtection="1">
      <alignment horizontal="left" vertical="top"/>
      <protection locked="0"/>
    </xf>
    <xf numFmtId="0" fontId="2" fillId="17" borderId="0" xfId="6" applyFont="1" applyFill="1" applyAlignment="1">
      <alignment vertical="top"/>
    </xf>
    <xf numFmtId="49" fontId="55" fillId="17" borderId="0" xfId="6" applyNumberFormat="1" applyFont="1" applyFill="1" applyAlignment="1">
      <alignment horizontal="center" vertical="center" wrapText="1"/>
    </xf>
    <xf numFmtId="0" fontId="71" fillId="17" borderId="0" xfId="6" applyFont="1" applyFill="1" applyAlignment="1">
      <alignment horizontal="center" vertical="center" wrapText="1"/>
    </xf>
    <xf numFmtId="0" fontId="0" fillId="17" borderId="1" xfId="0" applyFill="1" applyBorder="1" applyAlignment="1">
      <alignment horizontal="center" vertical="center"/>
    </xf>
    <xf numFmtId="0" fontId="2" fillId="0" borderId="22" xfId="6" applyFont="1" applyBorder="1" applyAlignment="1">
      <alignment horizontal="left" vertical="top" wrapText="1"/>
    </xf>
    <xf numFmtId="0" fontId="2" fillId="0" borderId="4" xfId="6" applyFont="1" applyBorder="1" applyAlignment="1" applyProtection="1">
      <alignment horizontal="left" vertical="top" wrapText="1"/>
      <protection locked="0"/>
    </xf>
    <xf numFmtId="0" fontId="2" fillId="0" borderId="4" xfId="6" applyFont="1" applyBorder="1" applyAlignment="1">
      <alignment horizontal="left" vertical="top" wrapText="1"/>
    </xf>
    <xf numFmtId="0" fontId="76" fillId="17" borderId="0" xfId="6" applyFont="1" applyFill="1" applyAlignment="1">
      <alignment vertical="top" wrapText="1"/>
    </xf>
    <xf numFmtId="49" fontId="56" fillId="17" borderId="0" xfId="6" applyNumberFormat="1" applyFont="1" applyFill="1" applyAlignment="1">
      <alignment horizontal="center" vertical="center" wrapText="1"/>
    </xf>
    <xf numFmtId="0" fontId="77" fillId="17" borderId="0" xfId="6" applyFont="1" applyFill="1" applyAlignment="1">
      <alignment horizontal="center" vertical="center" wrapText="1"/>
    </xf>
    <xf numFmtId="0" fontId="2" fillId="8" borderId="22" xfId="6" applyFont="1" applyFill="1" applyBorder="1" applyAlignment="1">
      <alignment vertical="top" wrapText="1"/>
    </xf>
    <xf numFmtId="0" fontId="76" fillId="0" borderId="4" xfId="6" applyFont="1" applyBorder="1" applyAlignment="1" applyProtection="1">
      <alignment horizontal="left" vertical="top" wrapText="1"/>
      <protection locked="0"/>
    </xf>
    <xf numFmtId="0" fontId="2" fillId="8" borderId="4" xfId="6" applyFont="1" applyFill="1" applyBorder="1" applyAlignment="1">
      <alignment vertical="top" wrapText="1"/>
    </xf>
    <xf numFmtId="0" fontId="76" fillId="0" borderId="24" xfId="6" applyFont="1" applyBorder="1" applyAlignment="1" applyProtection="1">
      <alignment horizontal="left" vertical="top" wrapText="1"/>
      <protection locked="0"/>
    </xf>
    <xf numFmtId="0" fontId="2" fillId="8" borderId="24" xfId="6" applyFont="1" applyFill="1" applyBorder="1" applyAlignment="1">
      <alignment horizontal="left" vertical="top" wrapText="1"/>
    </xf>
    <xf numFmtId="0" fontId="71" fillId="8" borderId="1" xfId="6" applyFont="1" applyFill="1" applyBorder="1" applyAlignment="1">
      <alignment horizontal="left" vertical="center" wrapText="1"/>
    </xf>
    <xf numFmtId="0" fontId="9" fillId="0" borderId="24" xfId="19" applyNumberFormat="1" applyFill="1" applyBorder="1" applyAlignment="1" applyProtection="1">
      <alignment horizontal="left" vertical="top" wrapText="1"/>
      <protection locked="0"/>
    </xf>
    <xf numFmtId="0" fontId="9" fillId="4" borderId="24" xfId="19" applyNumberFormat="1" applyFill="1" applyBorder="1" applyAlignment="1" applyProtection="1">
      <alignment horizontal="left" vertical="top" wrapText="1"/>
      <protection locked="0"/>
    </xf>
    <xf numFmtId="0" fontId="2" fillId="8" borderId="24" xfId="6" applyFont="1" applyFill="1" applyBorder="1" applyAlignment="1">
      <alignment horizontal="left" vertical="top" wrapText="1"/>
    </xf>
    <xf numFmtId="0" fontId="9" fillId="4" borderId="1" xfId="19" applyNumberFormat="1" applyFill="1" applyBorder="1" applyAlignment="1" applyProtection="1">
      <alignment horizontal="left" vertical="top" wrapText="1"/>
      <protection locked="0"/>
    </xf>
    <xf numFmtId="0" fontId="2" fillId="4" borderId="22" xfId="6" applyFont="1" applyFill="1" applyBorder="1" applyAlignment="1">
      <alignment vertical="top" wrapText="1"/>
    </xf>
    <xf numFmtId="0" fontId="76" fillId="4" borderId="24" xfId="6" applyFont="1" applyFill="1" applyBorder="1" applyAlignment="1" applyProtection="1">
      <alignment horizontal="left" vertical="top" wrapText="1"/>
      <protection locked="0"/>
    </xf>
    <xf numFmtId="0" fontId="76" fillId="4" borderId="4" xfId="6" applyFont="1" applyFill="1" applyBorder="1" applyAlignment="1" applyProtection="1">
      <alignment horizontal="left" vertical="top" wrapText="1"/>
      <protection locked="0"/>
    </xf>
    <xf numFmtId="0" fontId="79" fillId="0" borderId="1" xfId="6" applyFont="1" applyBorder="1" applyAlignment="1">
      <alignment horizontal="center" vertical="center" wrapText="1"/>
    </xf>
    <xf numFmtId="0" fontId="2" fillId="0" borderId="24" xfId="6" applyFont="1" applyBorder="1" applyAlignment="1">
      <alignment horizontal="left" vertical="top" wrapText="1"/>
    </xf>
    <xf numFmtId="0" fontId="2" fillId="17" borderId="0" xfId="6" applyFont="1" applyFill="1" applyAlignment="1">
      <alignment horizontal="center" vertical="center" wrapText="1"/>
    </xf>
    <xf numFmtId="0" fontId="73" fillId="4" borderId="22" xfId="6" applyFont="1" applyFill="1" applyBorder="1" applyAlignment="1">
      <alignment horizontal="left" vertical="top" wrapText="1"/>
    </xf>
    <xf numFmtId="0" fontId="9" fillId="4" borderId="24" xfId="19" applyNumberFormat="1" applyFill="1" applyBorder="1" applyAlignment="1" applyProtection="1">
      <alignment horizontal="left" vertical="top" wrapText="1"/>
      <protection locked="0"/>
    </xf>
    <xf numFmtId="0" fontId="2" fillId="4" borderId="24" xfId="6" applyFont="1" applyFill="1" applyBorder="1" applyAlignment="1">
      <alignment horizontal="left" vertical="top" wrapText="1"/>
    </xf>
    <xf numFmtId="0" fontId="9" fillId="4" borderId="4" xfId="19" applyNumberFormat="1" applyFill="1" applyBorder="1" applyAlignment="1" applyProtection="1">
      <alignment horizontal="left" vertical="top" wrapText="1"/>
      <protection locked="0"/>
    </xf>
    <xf numFmtId="0" fontId="2" fillId="17" borderId="0" xfId="6" applyFont="1" applyFill="1" applyAlignment="1">
      <alignment vertical="top" wrapText="1"/>
    </xf>
    <xf numFmtId="2" fontId="9" fillId="0" borderId="22" xfId="19" applyNumberFormat="1" applyFill="1" applyBorder="1" applyAlignment="1" applyProtection="1">
      <alignment horizontal="left" vertical="top" wrapText="1"/>
      <protection locked="0"/>
    </xf>
    <xf numFmtId="2" fontId="55" fillId="0" borderId="4" xfId="18" applyNumberFormat="1" applyFont="1" applyFill="1" applyBorder="1" applyAlignment="1" applyProtection="1">
      <alignment horizontal="left" vertical="top" wrapText="1"/>
      <protection locked="0"/>
    </xf>
    <xf numFmtId="0" fontId="73" fillId="0" borderId="1" xfId="6" applyFont="1" applyBorder="1" applyAlignment="1">
      <alignment horizontal="left" vertical="top" wrapText="1"/>
    </xf>
    <xf numFmtId="0" fontId="2" fillId="8" borderId="1" xfId="6" applyFont="1" applyFill="1" applyBorder="1" applyAlignment="1">
      <alignment horizontal="left" vertical="top" wrapText="1"/>
    </xf>
    <xf numFmtId="0" fontId="73" fillId="8" borderId="22" xfId="6" applyFont="1" applyFill="1" applyBorder="1" applyAlignment="1">
      <alignment horizontal="left" vertical="top" wrapText="1"/>
    </xf>
    <xf numFmtId="0" fontId="73" fillId="8" borderId="4" xfId="6" applyFont="1" applyFill="1" applyBorder="1" applyAlignment="1">
      <alignment horizontal="left" vertical="top" wrapText="1"/>
    </xf>
    <xf numFmtId="0" fontId="73" fillId="0" borderId="22" xfId="6" applyFont="1" applyBorder="1" applyAlignment="1">
      <alignment horizontal="left" vertical="top" wrapText="1"/>
    </xf>
    <xf numFmtId="0" fontId="2" fillId="0" borderId="24" xfId="6" applyFont="1" applyBorder="1" applyAlignment="1" applyProtection="1">
      <alignment horizontal="left" vertical="top" wrapText="1"/>
      <protection locked="0"/>
    </xf>
    <xf numFmtId="0" fontId="73" fillId="0" borderId="24" xfId="6" applyFont="1" applyBorder="1" applyAlignment="1">
      <alignment horizontal="left" vertical="top" wrapText="1"/>
    </xf>
    <xf numFmtId="0" fontId="73" fillId="0" borderId="4" xfId="6" applyFont="1" applyBorder="1" applyAlignment="1">
      <alignment horizontal="left" vertical="top" wrapText="1"/>
    </xf>
    <xf numFmtId="0" fontId="73" fillId="4" borderId="1" xfId="6" applyFont="1" applyFill="1" applyBorder="1" applyAlignment="1">
      <alignment horizontal="left" vertical="top" wrapText="1"/>
    </xf>
    <xf numFmtId="172" fontId="2" fillId="0" borderId="1" xfId="6" applyNumberFormat="1" applyFont="1" applyBorder="1" applyAlignment="1">
      <alignment horizontal="center" vertical="center" wrapText="1"/>
    </xf>
    <xf numFmtId="0" fontId="9" fillId="0" borderId="0" xfId="19" applyAlignment="1">
      <alignment wrapText="1"/>
    </xf>
    <xf numFmtId="0" fontId="9" fillId="0" borderId="4" xfId="19" applyNumberFormat="1" applyFill="1" applyBorder="1" applyAlignment="1" applyProtection="1">
      <alignment horizontal="left" vertical="top" wrapText="1"/>
      <protection locked="0"/>
    </xf>
    <xf numFmtId="0" fontId="9" fillId="0" borderId="4" xfId="19" applyNumberFormat="1" applyFill="1" applyBorder="1" applyAlignment="1" applyProtection="1">
      <alignment horizontal="left" vertical="top" wrapText="1"/>
      <protection locked="0"/>
    </xf>
    <xf numFmtId="0" fontId="0" fillId="0" borderId="4" xfId="0" applyBorder="1" applyAlignment="1">
      <alignment horizontal="left" vertical="top" wrapText="1"/>
    </xf>
    <xf numFmtId="0" fontId="2" fillId="0" borderId="1" xfId="6" applyFont="1" applyBorder="1" applyAlignment="1">
      <alignment horizontal="left" vertical="top" wrapText="1"/>
    </xf>
    <xf numFmtId="0" fontId="2" fillId="0" borderId="22" xfId="6" applyFont="1" applyBorder="1" applyAlignment="1">
      <alignment vertical="top" wrapText="1"/>
    </xf>
    <xf numFmtId="0" fontId="3" fillId="0" borderId="1" xfId="6" applyFont="1" applyBorder="1" applyAlignment="1">
      <alignment horizontal="center" vertical="center" wrapText="1"/>
    </xf>
    <xf numFmtId="0" fontId="2" fillId="0" borderId="24" xfId="6" applyFont="1" applyBorder="1" applyAlignment="1">
      <alignment vertical="top" wrapText="1"/>
    </xf>
    <xf numFmtId="0" fontId="2" fillId="0" borderId="4" xfId="6" applyFont="1" applyBorder="1" applyAlignment="1">
      <alignment vertical="top" wrapText="1"/>
    </xf>
    <xf numFmtId="0" fontId="79" fillId="4" borderId="1" xfId="6" applyFont="1" applyFill="1" applyBorder="1" applyAlignment="1">
      <alignment horizontal="center" vertical="center" wrapText="1"/>
    </xf>
    <xf numFmtId="0" fontId="3" fillId="4" borderId="1" xfId="6" applyFont="1" applyFill="1" applyBorder="1" applyAlignment="1">
      <alignment horizontal="center" vertical="center" wrapText="1"/>
    </xf>
    <xf numFmtId="0" fontId="2" fillId="4" borderId="24" xfId="6" applyFont="1" applyFill="1" applyBorder="1" applyAlignment="1" applyProtection="1">
      <alignment horizontal="left" vertical="top" wrapText="1"/>
      <protection locked="0"/>
    </xf>
    <xf numFmtId="0" fontId="3" fillId="8" borderId="1" xfId="6" applyFont="1" applyFill="1" applyBorder="1" applyAlignment="1">
      <alignment horizontal="center" vertical="center" wrapText="1"/>
    </xf>
    <xf numFmtId="0" fontId="9" fillId="4" borderId="4" xfId="5" applyFill="1" applyBorder="1" applyAlignment="1" applyProtection="1">
      <alignment horizontal="left" vertical="top" wrapText="1"/>
      <protection locked="0"/>
    </xf>
    <xf numFmtId="0" fontId="2" fillId="8" borderId="4" xfId="6" applyFont="1" applyFill="1" applyBorder="1" applyAlignment="1">
      <alignment horizontal="left" vertical="top" wrapText="1"/>
    </xf>
    <xf numFmtId="0" fontId="76" fillId="0" borderId="22" xfId="6" applyFont="1" applyBorder="1" applyAlignment="1" applyProtection="1">
      <alignment horizontal="left" vertical="top" wrapText="1"/>
      <protection locked="0"/>
    </xf>
    <xf numFmtId="0" fontId="73" fillId="8" borderId="4" xfId="6" applyFont="1" applyFill="1" applyBorder="1" applyAlignment="1">
      <alignment horizontal="left" vertical="top" wrapText="1"/>
    </xf>
    <xf numFmtId="0" fontId="9" fillId="4" borderId="4" xfId="19" applyNumberFormat="1" applyFill="1" applyBorder="1" applyAlignment="1" applyProtection="1">
      <alignment horizontal="left" vertical="top" wrapText="1"/>
      <protection locked="0"/>
    </xf>
    <xf numFmtId="0" fontId="73" fillId="4" borderId="4" xfId="6" applyFont="1" applyFill="1" applyBorder="1" applyAlignment="1">
      <alignment horizontal="left" vertical="top" wrapText="1"/>
    </xf>
    <xf numFmtId="0" fontId="73" fillId="8" borderId="1" xfId="6" applyFont="1" applyFill="1" applyBorder="1" applyAlignment="1">
      <alignment vertical="top" wrapText="1"/>
    </xf>
    <xf numFmtId="0" fontId="9" fillId="0" borderId="22" xfId="19" applyNumberFormat="1" applyFill="1" applyBorder="1" applyAlignment="1" applyProtection="1">
      <alignment horizontal="left" vertical="top" wrapText="1"/>
    </xf>
    <xf numFmtId="0" fontId="9" fillId="4" borderId="22" xfId="19" applyNumberFormat="1" applyFill="1" applyBorder="1" applyAlignment="1" applyProtection="1">
      <alignment horizontal="left" vertical="top" wrapText="1"/>
    </xf>
    <xf numFmtId="2" fontId="9" fillId="4" borderId="22" xfId="19" applyNumberFormat="1" applyFill="1" applyBorder="1" applyAlignment="1" applyProtection="1">
      <alignment horizontal="left" vertical="center" wrapText="1"/>
    </xf>
    <xf numFmtId="2" fontId="55" fillId="4" borderId="4" xfId="18" applyNumberFormat="1" applyFont="1" applyFill="1" applyBorder="1" applyAlignment="1" applyProtection="1">
      <alignment horizontal="left" vertical="center" wrapText="1"/>
    </xf>
    <xf numFmtId="0" fontId="73" fillId="4" borderId="4" xfId="6" applyFont="1" applyFill="1" applyBorder="1" applyAlignment="1">
      <alignment horizontal="left" vertical="top" wrapText="1"/>
    </xf>
    <xf numFmtId="0" fontId="9" fillId="4" borderId="24" xfId="19" applyNumberFormat="1" applyFill="1" applyBorder="1" applyAlignment="1" applyProtection="1">
      <alignment horizontal="left" vertical="top" wrapText="1"/>
    </xf>
    <xf numFmtId="0" fontId="9" fillId="0" borderId="1" xfId="19" applyNumberFormat="1" applyFill="1" applyBorder="1" applyAlignment="1" applyProtection="1">
      <alignment horizontal="left" vertical="top" wrapText="1"/>
    </xf>
    <xf numFmtId="0" fontId="9" fillId="4" borderId="4" xfId="19" applyNumberFormat="1" applyFill="1" applyBorder="1" applyAlignment="1" applyProtection="1">
      <alignment horizontal="left" vertical="top" wrapText="1"/>
    </xf>
    <xf numFmtId="0" fontId="55" fillId="4" borderId="1" xfId="6" applyFont="1" applyFill="1" applyBorder="1" applyAlignment="1">
      <alignment horizontal="center" vertical="center" wrapText="1"/>
    </xf>
    <xf numFmtId="0" fontId="24" fillId="4" borderId="0" xfId="0" applyFont="1" applyFill="1" applyAlignment="1">
      <alignment horizontal="left"/>
    </xf>
    <xf numFmtId="0" fontId="24" fillId="0" borderId="0" xfId="0" applyFont="1" applyAlignment="1">
      <alignment horizontal="left"/>
    </xf>
    <xf numFmtId="173" fontId="83" fillId="3" borderId="0" xfId="0" applyNumberFormat="1" applyFont="1" applyFill="1" applyAlignment="1">
      <alignment horizontal="center" vertical="center"/>
    </xf>
    <xf numFmtId="0" fontId="85" fillId="5" borderId="25" xfId="0" applyFont="1" applyFill="1" applyBorder="1" applyAlignment="1">
      <alignment horizontal="center" vertical="center"/>
    </xf>
    <xf numFmtId="0" fontId="85" fillId="5" borderId="26" xfId="0" applyFont="1" applyFill="1" applyBorder="1" applyAlignment="1">
      <alignment horizontal="center" vertical="center"/>
    </xf>
    <xf numFmtId="0" fontId="86" fillId="17" borderId="25" xfId="0" applyFont="1" applyFill="1" applyBorder="1" applyAlignment="1">
      <alignment horizontal="left" vertical="center"/>
    </xf>
    <xf numFmtId="0" fontId="86" fillId="17" borderId="26" xfId="0" applyFont="1" applyFill="1" applyBorder="1" applyAlignment="1">
      <alignment horizontal="left" vertical="center"/>
    </xf>
    <xf numFmtId="49" fontId="87" fillId="8" borderId="1" xfId="20" applyNumberFormat="1" applyFont="1" applyFill="1" applyBorder="1" applyAlignment="1">
      <alignment horizontal="left"/>
    </xf>
    <xf numFmtId="0" fontId="87" fillId="8" borderId="1" xfId="20" applyFont="1" applyFill="1" applyBorder="1" applyAlignment="1">
      <alignment horizontal="left"/>
    </xf>
    <xf numFmtId="2" fontId="87" fillId="8" borderId="1" xfId="0" applyNumberFormat="1" applyFont="1" applyFill="1" applyBorder="1" applyAlignment="1">
      <alignment horizontal="center" vertical="center"/>
    </xf>
    <xf numFmtId="174" fontId="87" fillId="8" borderId="1" xfId="0" applyNumberFormat="1" applyFont="1" applyFill="1" applyBorder="1" applyAlignment="1">
      <alignment horizontal="center" vertical="center"/>
    </xf>
    <xf numFmtId="174" fontId="87" fillId="8" borderId="1" xfId="0" applyNumberFormat="1" applyFont="1" applyFill="1" applyBorder="1" applyAlignment="1">
      <alignment horizontal="center" vertical="center" wrapText="1"/>
    </xf>
    <xf numFmtId="4" fontId="87" fillId="8" borderId="1" xfId="0" applyNumberFormat="1" applyFont="1" applyFill="1" applyBorder="1" applyAlignment="1">
      <alignment horizontal="center" vertical="center"/>
    </xf>
    <xf numFmtId="4" fontId="87" fillId="8" borderId="1" xfId="0" applyNumberFormat="1" applyFont="1" applyFill="1" applyBorder="1" applyAlignment="1">
      <alignment horizontal="center" vertical="center" wrapText="1"/>
    </xf>
    <xf numFmtId="49" fontId="1" fillId="8" borderId="1" xfId="20" applyNumberFormat="1" applyFill="1" applyBorder="1"/>
    <xf numFmtId="0" fontId="1" fillId="8" borderId="1" xfId="20" applyFill="1" applyBorder="1"/>
    <xf numFmtId="4" fontId="88" fillId="8" borderId="1" xfId="0" applyNumberFormat="1" applyFont="1" applyFill="1" applyBorder="1" applyAlignment="1">
      <alignment horizontal="center" vertical="center"/>
    </xf>
    <xf numFmtId="4" fontId="88" fillId="8" borderId="1" xfId="0" applyNumberFormat="1" applyFont="1" applyFill="1" applyBorder="1" applyAlignment="1">
      <alignment horizontal="center" vertical="center" wrapText="1"/>
    </xf>
    <xf numFmtId="49" fontId="1" fillId="0" borderId="1" xfId="20" applyNumberFormat="1" applyBorder="1"/>
    <xf numFmtId="0" fontId="1" fillId="0" borderId="1" xfId="20" applyBorder="1"/>
    <xf numFmtId="2" fontId="87" fillId="0" borderId="1" xfId="0" applyNumberFormat="1" applyFont="1" applyBorder="1" applyAlignment="1">
      <alignment horizontal="center" vertical="center"/>
    </xf>
    <xf numFmtId="4" fontId="88" fillId="0" borderId="1" xfId="0" applyNumberFormat="1" applyFont="1" applyBorder="1" applyAlignment="1">
      <alignment horizontal="center" vertical="center"/>
    </xf>
    <xf numFmtId="4" fontId="88" fillId="0" borderId="1" xfId="0" applyNumberFormat="1" applyFont="1" applyBorder="1" applyAlignment="1">
      <alignment horizontal="center" vertical="center" wrapText="1"/>
    </xf>
    <xf numFmtId="49" fontId="1" fillId="18" borderId="1" xfId="20" applyNumberFormat="1" applyFont="1" applyFill="1" applyBorder="1"/>
    <xf numFmtId="0" fontId="89" fillId="18" borderId="1" xfId="20" applyFont="1" applyFill="1" applyBorder="1"/>
    <xf numFmtId="2" fontId="3" fillId="18" borderId="1" xfId="0" applyNumberFormat="1" applyFont="1" applyFill="1" applyBorder="1" applyAlignment="1">
      <alignment horizontal="center" vertical="center"/>
    </xf>
    <xf numFmtId="174" fontId="3" fillId="18" borderId="1" xfId="0" applyNumberFormat="1" applyFont="1" applyFill="1" applyBorder="1" applyAlignment="1">
      <alignment horizontal="center" vertical="center"/>
    </xf>
    <xf numFmtId="49" fontId="87" fillId="0" borderId="1" xfId="20" applyNumberFormat="1" applyFont="1" applyBorder="1" applyAlignment="1">
      <alignment horizontal="left"/>
    </xf>
    <xf numFmtId="0" fontId="87" fillId="0" borderId="1" xfId="20" applyFont="1" applyBorder="1" applyAlignment="1">
      <alignment horizontal="left"/>
    </xf>
    <xf numFmtId="174" fontId="87" fillId="0" borderId="1" xfId="0" applyNumberFormat="1" applyFont="1" applyBorder="1" applyAlignment="1">
      <alignment horizontal="center" vertical="center"/>
    </xf>
    <xf numFmtId="174" fontId="87" fillId="0" borderId="1" xfId="0" applyNumberFormat="1" applyFont="1" applyBorder="1" applyAlignment="1">
      <alignment horizontal="center" vertical="center" wrapText="1"/>
    </xf>
    <xf numFmtId="174" fontId="87" fillId="18" borderId="1" xfId="0" applyNumberFormat="1" applyFont="1" applyFill="1" applyBorder="1" applyAlignment="1">
      <alignment horizontal="center" vertical="center"/>
    </xf>
    <xf numFmtId="0" fontId="86" fillId="17" borderId="25" xfId="0" applyFont="1" applyFill="1" applyBorder="1" applyAlignment="1">
      <alignment horizontal="left" vertical="center"/>
    </xf>
    <xf numFmtId="0" fontId="86" fillId="17" borderId="26" xfId="0" applyFont="1" applyFill="1" applyBorder="1" applyAlignment="1">
      <alignment horizontal="left" vertical="center"/>
    </xf>
    <xf numFmtId="49" fontId="1" fillId="18" borderId="27" xfId="20" applyNumberFormat="1" applyFont="1" applyFill="1" applyBorder="1"/>
    <xf numFmtId="0" fontId="89" fillId="18" borderId="28" xfId="20" applyFont="1" applyFill="1" applyBorder="1"/>
    <xf numFmtId="2" fontId="3" fillId="18" borderId="28" xfId="0" applyNumberFormat="1" applyFont="1" applyFill="1" applyBorder="1" applyAlignment="1">
      <alignment horizontal="center" vertical="center"/>
    </xf>
    <xf numFmtId="4" fontId="88" fillId="18" borderId="28" xfId="0" applyNumberFormat="1" applyFont="1" applyFill="1" applyBorder="1" applyAlignment="1">
      <alignment horizontal="center" vertical="center"/>
    </xf>
    <xf numFmtId="49" fontId="87" fillId="8" borderId="4" xfId="20" applyNumberFormat="1" applyFont="1" applyFill="1" applyBorder="1" applyAlignment="1">
      <alignment horizontal="left"/>
    </xf>
    <xf numFmtId="0" fontId="87" fillId="8" borderId="4" xfId="20" applyFont="1" applyFill="1" applyBorder="1" applyAlignment="1">
      <alignment horizontal="left"/>
    </xf>
    <xf numFmtId="0" fontId="87" fillId="8" borderId="4" xfId="21" applyFont="1" applyFill="1" applyBorder="1" applyAlignment="1">
      <alignment horizontal="center" vertical="center"/>
    </xf>
    <xf numFmtId="174" fontId="87" fillId="8" borderId="4" xfId="0" applyNumberFormat="1" applyFont="1" applyFill="1" applyBorder="1" applyAlignment="1">
      <alignment horizontal="center" vertical="center"/>
    </xf>
    <xf numFmtId="174" fontId="87" fillId="8" borderId="4" xfId="0" applyNumberFormat="1" applyFont="1" applyFill="1" applyBorder="1" applyAlignment="1">
      <alignment horizontal="center" vertical="center" wrapText="1"/>
    </xf>
    <xf numFmtId="0" fontId="87" fillId="8" borderId="1" xfId="21" applyFont="1" applyFill="1" applyBorder="1" applyAlignment="1">
      <alignment horizontal="center" vertical="center"/>
    </xf>
    <xf numFmtId="49" fontId="87" fillId="8" borderId="22" xfId="20" applyNumberFormat="1" applyFont="1" applyFill="1" applyBorder="1" applyAlignment="1">
      <alignment horizontal="left"/>
    </xf>
    <xf numFmtId="0" fontId="87" fillId="8" borderId="22" xfId="20" applyFont="1" applyFill="1" applyBorder="1" applyAlignment="1">
      <alignment horizontal="left"/>
    </xf>
    <xf numFmtId="0" fontId="87" fillId="8" borderId="22" xfId="21" applyFont="1" applyFill="1" applyBorder="1" applyAlignment="1">
      <alignment horizontal="center" vertical="center"/>
    </xf>
    <xf numFmtId="174" fontId="87" fillId="8" borderId="22" xfId="0" applyNumberFormat="1" applyFont="1" applyFill="1" applyBorder="1" applyAlignment="1">
      <alignment horizontal="center" vertical="center"/>
    </xf>
    <xf numFmtId="174" fontId="87" fillId="8" borderId="22" xfId="0" applyNumberFormat="1" applyFont="1" applyFill="1" applyBorder="1" applyAlignment="1">
      <alignment horizontal="center" vertical="center" wrapText="1"/>
    </xf>
    <xf numFmtId="174" fontId="3" fillId="18" borderId="28" xfId="0" applyNumberFormat="1" applyFont="1" applyFill="1" applyBorder="1" applyAlignment="1">
      <alignment horizontal="center" vertical="center"/>
    </xf>
    <xf numFmtId="2" fontId="87" fillId="8" borderId="29" xfId="20" applyNumberFormat="1" applyFont="1" applyFill="1" applyBorder="1" applyAlignment="1">
      <alignment horizontal="left"/>
    </xf>
    <xf numFmtId="0" fontId="87" fillId="8" borderId="30" xfId="20" applyFont="1" applyFill="1" applyBorder="1" applyAlignment="1">
      <alignment horizontal="left"/>
    </xf>
    <xf numFmtId="0" fontId="87" fillId="8" borderId="30" xfId="21" applyFont="1" applyFill="1" applyBorder="1" applyAlignment="1">
      <alignment horizontal="center" vertical="center"/>
    </xf>
    <xf numFmtId="174" fontId="87" fillId="8" borderId="30" xfId="0" applyNumberFormat="1" applyFont="1" applyFill="1" applyBorder="1" applyAlignment="1">
      <alignment horizontal="center" vertical="center"/>
    </xf>
    <xf numFmtId="174" fontId="87" fillId="8" borderId="30" xfId="0" applyNumberFormat="1" applyFont="1" applyFill="1" applyBorder="1" applyAlignment="1">
      <alignment horizontal="center" vertical="center" wrapText="1"/>
    </xf>
    <xf numFmtId="2" fontId="87" fillId="8" borderId="5" xfId="20" applyNumberFormat="1" applyFont="1" applyFill="1" applyBorder="1" applyAlignment="1">
      <alignment horizontal="left"/>
    </xf>
    <xf numFmtId="49" fontId="91" fillId="19" borderId="31" xfId="20" applyNumberFormat="1" applyFont="1" applyFill="1" applyBorder="1" applyAlignment="1">
      <alignment horizontal="left" vertical="center" wrapText="1"/>
    </xf>
    <xf numFmtId="0" fontId="92" fillId="19" borderId="7" xfId="0" applyFont="1" applyFill="1" applyBorder="1"/>
    <xf numFmtId="0" fontId="91" fillId="19" borderId="7" xfId="0" applyFont="1" applyFill="1" applyBorder="1" applyAlignment="1">
      <alignment vertical="center" wrapText="1"/>
    </xf>
    <xf numFmtId="174" fontId="92" fillId="19" borderId="7" xfId="0" applyNumberFormat="1" applyFont="1" applyFill="1" applyBorder="1" applyAlignment="1">
      <alignment vertical="center" wrapText="1"/>
    </xf>
    <xf numFmtId="49" fontId="87" fillId="0" borderId="5" xfId="20" applyNumberFormat="1" applyFont="1" applyBorder="1" applyAlignment="1">
      <alignment horizontal="left"/>
    </xf>
    <xf numFmtId="49" fontId="87" fillId="4" borderId="5" xfId="20" applyNumberFormat="1" applyFont="1" applyFill="1" applyBorder="1" applyAlignment="1">
      <alignment horizontal="left"/>
    </xf>
    <xf numFmtId="0" fontId="87" fillId="4" borderId="1" xfId="20" applyFont="1" applyFill="1" applyBorder="1" applyAlignment="1">
      <alignment horizontal="left"/>
    </xf>
    <xf numFmtId="2" fontId="87" fillId="4" borderId="1" xfId="0" applyNumberFormat="1" applyFont="1" applyFill="1" applyBorder="1" applyAlignment="1">
      <alignment horizontal="center" vertical="center"/>
    </xf>
    <xf numFmtId="174" fontId="87" fillId="4" borderId="1" xfId="0" applyNumberFormat="1" applyFont="1" applyFill="1" applyBorder="1" applyAlignment="1">
      <alignment horizontal="center" vertical="center"/>
    </xf>
    <xf numFmtId="49" fontId="87" fillId="4" borderId="32" xfId="20" applyNumberFormat="1" applyFont="1" applyFill="1" applyBorder="1" applyAlignment="1">
      <alignment horizontal="left"/>
    </xf>
    <xf numFmtId="0" fontId="87" fillId="4" borderId="22" xfId="20" applyFont="1" applyFill="1" applyBorder="1" applyAlignment="1">
      <alignment horizontal="left"/>
    </xf>
    <xf numFmtId="2" fontId="87" fillId="4" borderId="22" xfId="0" applyNumberFormat="1" applyFont="1" applyFill="1" applyBorder="1" applyAlignment="1">
      <alignment horizontal="center" vertical="center"/>
    </xf>
    <xf numFmtId="174" fontId="87" fillId="4" borderId="22" xfId="0" applyNumberFormat="1" applyFont="1" applyFill="1" applyBorder="1" applyAlignment="1">
      <alignment horizontal="center" vertical="center"/>
    </xf>
    <xf numFmtId="49" fontId="91" fillId="19" borderId="25" xfId="20" applyNumberFormat="1" applyFont="1" applyFill="1" applyBorder="1" applyAlignment="1">
      <alignment horizontal="left" vertical="center" wrapText="1"/>
    </xf>
    <xf numFmtId="0" fontId="93" fillId="0" borderId="26" xfId="0" applyFont="1" applyBorder="1"/>
    <xf numFmtId="2" fontId="93" fillId="19" borderId="26" xfId="22" applyNumberFormat="1" applyFont="1" applyFill="1" applyBorder="1" applyAlignment="1">
      <alignment horizontal="center" wrapText="1"/>
    </xf>
    <xf numFmtId="2" fontId="93" fillId="19" borderId="26" xfId="22" applyNumberFormat="1" applyFont="1" applyFill="1" applyBorder="1" applyAlignment="1">
      <alignment horizontal="center" vertical="center" wrapText="1"/>
    </xf>
    <xf numFmtId="49" fontId="87" fillId="8" borderId="5" xfId="20" applyNumberFormat="1" applyFont="1" applyFill="1" applyBorder="1" applyAlignment="1">
      <alignment horizontal="left"/>
    </xf>
    <xf numFmtId="0" fontId="87" fillId="8" borderId="1" xfId="20" applyFont="1" applyFill="1" applyBorder="1" applyAlignment="1">
      <alignment horizontal="center"/>
    </xf>
    <xf numFmtId="175" fontId="87" fillId="8" borderId="1" xfId="0" applyNumberFormat="1" applyFont="1" applyFill="1" applyBorder="1" applyAlignment="1">
      <alignment horizontal="center" vertical="center" wrapText="1"/>
    </xf>
    <xf numFmtId="0" fontId="24" fillId="8" borderId="1" xfId="0" applyFont="1" applyFill="1" applyBorder="1" applyAlignment="1">
      <alignment horizontal="left" vertical="center"/>
    </xf>
    <xf numFmtId="0" fontId="24" fillId="8" borderId="22" xfId="0" applyFont="1" applyFill="1" applyBorder="1" applyAlignment="1">
      <alignment horizontal="left" vertical="center"/>
    </xf>
    <xf numFmtId="49" fontId="1" fillId="0" borderId="5" xfId="20" applyNumberFormat="1" applyBorder="1"/>
    <xf numFmtId="0" fontId="44" fillId="0" borderId="1" xfId="0" applyFont="1" applyBorder="1" applyAlignment="1">
      <alignment vertical="center"/>
    </xf>
    <xf numFmtId="0" fontId="1" fillId="0" borderId="1" xfId="20" applyBorder="1" applyAlignment="1">
      <alignment horizontal="center"/>
    </xf>
    <xf numFmtId="49" fontId="1" fillId="0" borderId="32" xfId="20" applyNumberFormat="1" applyBorder="1"/>
    <xf numFmtId="0" fontId="44" fillId="0" borderId="22" xfId="0" applyFont="1" applyBorder="1" applyAlignment="1">
      <alignment vertical="center"/>
    </xf>
    <xf numFmtId="0" fontId="1" fillId="0" borderId="22" xfId="20" applyBorder="1" applyAlignment="1">
      <alignment horizontal="center"/>
    </xf>
    <xf numFmtId="4" fontId="88" fillId="0" borderId="22" xfId="0" applyNumberFormat="1" applyFont="1" applyBorder="1" applyAlignment="1">
      <alignment horizontal="center" vertical="center" wrapText="1"/>
    </xf>
    <xf numFmtId="49" fontId="94" fillId="20" borderId="25" xfId="20" applyNumberFormat="1" applyFont="1" applyFill="1" applyBorder="1" applyAlignment="1">
      <alignment horizontal="left" vertical="center"/>
    </xf>
    <xf numFmtId="0" fontId="95" fillId="20" borderId="26" xfId="0" applyFont="1" applyFill="1" applyBorder="1" applyAlignment="1"/>
    <xf numFmtId="0" fontId="0" fillId="20" borderId="26" xfId="0" applyFill="1" applyBorder="1" applyAlignment="1"/>
    <xf numFmtId="49" fontId="24" fillId="8" borderId="4" xfId="0" applyNumberFormat="1" applyFont="1" applyFill="1" applyBorder="1" applyAlignment="1">
      <alignment horizontal="left"/>
    </xf>
    <xf numFmtId="0" fontId="96" fillId="8" borderId="4" xfId="0" applyFont="1" applyFill="1" applyBorder="1" applyAlignment="1">
      <alignment horizontal="left" vertical="center"/>
    </xf>
    <xf numFmtId="0" fontId="24" fillId="8" borderId="4" xfId="0" applyFont="1" applyFill="1" applyBorder="1" applyAlignment="1">
      <alignment horizontal="center"/>
    </xf>
    <xf numFmtId="176" fontId="87" fillId="8" borderId="4" xfId="0" applyNumberFormat="1" applyFont="1" applyFill="1" applyBorder="1" applyAlignment="1">
      <alignment horizontal="center" vertical="center" wrapText="1"/>
    </xf>
    <xf numFmtId="49" fontId="24" fillId="8" borderId="33" xfId="0" applyNumberFormat="1" applyFont="1" applyFill="1" applyBorder="1" applyAlignment="1">
      <alignment horizontal="left"/>
    </xf>
    <xf numFmtId="0" fontId="96" fillId="8" borderId="24" xfId="0" applyFont="1" applyFill="1" applyBorder="1" applyAlignment="1">
      <alignment horizontal="left" vertical="center"/>
    </xf>
    <xf numFmtId="0" fontId="24" fillId="8" borderId="24" xfId="0" applyFont="1" applyFill="1" applyBorder="1" applyAlignment="1">
      <alignment horizontal="center"/>
    </xf>
    <xf numFmtId="176" fontId="87" fillId="8" borderId="24" xfId="0" applyNumberFormat="1" applyFont="1" applyFill="1" applyBorder="1" applyAlignment="1">
      <alignment horizontal="center" vertical="center" wrapText="1"/>
    </xf>
    <xf numFmtId="49" fontId="24" fillId="8" borderId="34" xfId="0" applyNumberFormat="1" applyFont="1" applyFill="1" applyBorder="1" applyAlignment="1">
      <alignment horizontal="left"/>
    </xf>
    <xf numFmtId="0" fontId="96" fillId="8" borderId="22" xfId="0" applyFont="1" applyFill="1" applyBorder="1" applyAlignment="1">
      <alignment horizontal="left" vertical="center"/>
    </xf>
    <xf numFmtId="0" fontId="24" fillId="8" borderId="22" xfId="0" applyFont="1" applyFill="1" applyBorder="1" applyAlignment="1">
      <alignment horizontal="center"/>
    </xf>
    <xf numFmtId="176" fontId="87" fillId="8" borderId="22" xfId="0" applyNumberFormat="1" applyFont="1" applyFill="1" applyBorder="1" applyAlignment="1">
      <alignment horizontal="center" vertical="center" wrapText="1"/>
    </xf>
    <xf numFmtId="49" fontId="24" fillId="8" borderId="1" xfId="0" applyNumberFormat="1" applyFont="1" applyFill="1" applyBorder="1" applyAlignment="1">
      <alignment horizontal="left"/>
    </xf>
    <xf numFmtId="0" fontId="96" fillId="8" borderId="1" xfId="0" applyFont="1" applyFill="1" applyBorder="1" applyAlignment="1">
      <alignment horizontal="left" vertical="center"/>
    </xf>
    <xf numFmtId="0" fontId="24" fillId="8" borderId="1" xfId="0" applyFont="1" applyFill="1" applyBorder="1" applyAlignment="1">
      <alignment horizontal="center"/>
    </xf>
    <xf numFmtId="176" fontId="87" fillId="8" borderId="1" xfId="0" applyNumberFormat="1" applyFont="1" applyFill="1" applyBorder="1" applyAlignment="1">
      <alignment horizontal="center" vertical="center" wrapText="1"/>
    </xf>
    <xf numFmtId="49" fontId="94" fillId="20" borderId="13" xfId="20" applyNumberFormat="1" applyFont="1" applyFill="1" applyBorder="1" applyAlignment="1">
      <alignment horizontal="left" vertical="center"/>
    </xf>
    <xf numFmtId="0" fontId="95" fillId="20" borderId="14" xfId="0" applyFont="1" applyFill="1" applyBorder="1" applyAlignment="1"/>
    <xf numFmtId="0" fontId="1" fillId="20" borderId="14" xfId="20" applyFill="1" applyBorder="1" applyAlignment="1">
      <alignment horizontal="center" wrapText="1"/>
    </xf>
    <xf numFmtId="4" fontId="88" fillId="20" borderId="14" xfId="0" applyNumberFormat="1" applyFont="1" applyFill="1" applyBorder="1" applyAlignment="1">
      <alignment horizontal="center" vertical="center" wrapText="1"/>
    </xf>
    <xf numFmtId="0" fontId="87" fillId="8" borderId="4" xfId="20" applyFont="1" applyFill="1" applyBorder="1" applyAlignment="1">
      <alignment horizontal="center"/>
    </xf>
    <xf numFmtId="175" fontId="87" fillId="8" borderId="4" xfId="0" applyNumberFormat="1" applyFont="1" applyFill="1" applyBorder="1" applyAlignment="1">
      <alignment horizontal="center" vertical="center" wrapText="1"/>
    </xf>
    <xf numFmtId="0" fontId="97" fillId="8" borderId="1" xfId="0" applyFont="1" applyFill="1" applyBorder="1" applyAlignment="1">
      <alignment vertical="center"/>
    </xf>
    <xf numFmtId="0" fontId="2" fillId="8" borderId="1" xfId="20" applyFont="1" applyFill="1" applyBorder="1"/>
    <xf numFmtId="0" fontId="87" fillId="8" borderId="22" xfId="20" applyFont="1" applyFill="1" applyBorder="1" applyAlignment="1">
      <alignment horizontal="center"/>
    </xf>
    <xf numFmtId="175" fontId="87" fillId="8" borderId="22" xfId="0" applyNumberFormat="1" applyFont="1" applyFill="1" applyBorder="1" applyAlignment="1">
      <alignment horizontal="center" vertical="center" wrapText="1"/>
    </xf>
    <xf numFmtId="0" fontId="93" fillId="0" borderId="35" xfId="0" applyFont="1" applyBorder="1"/>
    <xf numFmtId="0" fontId="92" fillId="19" borderId="28" xfId="20" applyFont="1" applyFill="1" applyBorder="1" applyAlignment="1">
      <alignment horizontal="center"/>
    </xf>
    <xf numFmtId="175" fontId="92" fillId="19" borderId="28" xfId="0" applyNumberFormat="1" applyFont="1" applyFill="1" applyBorder="1" applyAlignment="1">
      <alignment horizontal="center" vertical="center" wrapText="1"/>
    </xf>
    <xf numFmtId="49" fontId="55" fillId="21" borderId="3" xfId="20" applyNumberFormat="1" applyFont="1" applyFill="1" applyBorder="1" applyAlignment="1">
      <alignment horizontal="left" vertical="center" wrapText="1"/>
    </xf>
    <xf numFmtId="0" fontId="37" fillId="21" borderId="21" xfId="0" applyFont="1" applyFill="1" applyBorder="1"/>
    <xf numFmtId="0" fontId="87" fillId="21" borderId="1" xfId="20" applyFont="1" applyFill="1" applyBorder="1" applyAlignment="1">
      <alignment horizontal="center"/>
    </xf>
    <xf numFmtId="175" fontId="87" fillId="21" borderId="1" xfId="0" applyNumberFormat="1" applyFont="1" applyFill="1" applyBorder="1" applyAlignment="1">
      <alignment horizontal="center" vertical="center" wrapText="1"/>
    </xf>
    <xf numFmtId="0" fontId="98" fillId="5" borderId="3" xfId="0" applyFont="1" applyFill="1" applyBorder="1" applyAlignment="1">
      <alignment vertical="center"/>
    </xf>
    <xf numFmtId="0" fontId="99" fillId="5" borderId="1" xfId="0" applyFont="1" applyFill="1" applyBorder="1" applyAlignment="1">
      <alignment vertical="center"/>
    </xf>
    <xf numFmtId="0" fontId="100" fillId="5" borderId="9" xfId="20" applyFont="1" applyFill="1" applyBorder="1" applyAlignment="1">
      <alignment horizontal="center"/>
    </xf>
    <xf numFmtId="4" fontId="88" fillId="5" borderId="1" xfId="0" applyNumberFormat="1" applyFont="1" applyFill="1" applyBorder="1" applyAlignment="1">
      <alignment horizontal="center" vertical="center" wrapText="1"/>
    </xf>
    <xf numFmtId="49" fontId="89" fillId="19" borderId="3" xfId="20" applyNumberFormat="1" applyFont="1" applyFill="1" applyBorder="1" applyAlignment="1">
      <alignment horizontal="left" vertical="center" wrapText="1"/>
    </xf>
    <xf numFmtId="0" fontId="26" fillId="0" borderId="9" xfId="0" applyFont="1" applyBorder="1"/>
    <xf numFmtId="0" fontId="100" fillId="19" borderId="1" xfId="20" applyFont="1" applyFill="1" applyBorder="1" applyAlignment="1">
      <alignment horizontal="center"/>
    </xf>
    <xf numFmtId="0" fontId="1" fillId="19" borderId="1" xfId="20" applyFill="1" applyBorder="1" applyAlignment="1">
      <alignment horizontal="center"/>
    </xf>
    <xf numFmtId="0" fontId="101" fillId="19" borderId="1" xfId="0" applyFont="1" applyFill="1" applyBorder="1" applyAlignment="1">
      <alignment horizontal="center" vertical="center"/>
    </xf>
    <xf numFmtId="49" fontId="87" fillId="7" borderId="1" xfId="20" applyNumberFormat="1" applyFont="1" applyFill="1" applyBorder="1" applyAlignment="1">
      <alignment horizontal="left"/>
    </xf>
    <xf numFmtId="0" fontId="87" fillId="7" borderId="1" xfId="20" applyFont="1" applyFill="1" applyBorder="1" applyAlignment="1">
      <alignment horizontal="left"/>
    </xf>
    <xf numFmtId="0" fontId="87" fillId="7" borderId="1" xfId="20" applyFont="1" applyFill="1" applyBorder="1" applyAlignment="1">
      <alignment horizontal="center"/>
    </xf>
    <xf numFmtId="175" fontId="87" fillId="7" borderId="1" xfId="0" applyNumberFormat="1" applyFont="1" applyFill="1" applyBorder="1" applyAlignment="1">
      <alignment horizontal="center" vertical="center" wrapText="1"/>
    </xf>
    <xf numFmtId="49" fontId="89" fillId="20" borderId="3" xfId="20" applyNumberFormat="1" applyFont="1" applyFill="1" applyBorder="1" applyAlignment="1">
      <alignment horizontal="left" vertical="center"/>
    </xf>
    <xf numFmtId="0" fontId="26" fillId="20" borderId="9" xfId="0" applyFont="1" applyFill="1" applyBorder="1" applyAlignment="1"/>
    <xf numFmtId="0" fontId="100" fillId="20" borderId="1" xfId="20" applyFont="1" applyFill="1" applyBorder="1" applyAlignment="1">
      <alignment horizontal="center"/>
    </xf>
    <xf numFmtId="49" fontId="91" fillId="20" borderId="3" xfId="20" applyNumberFormat="1" applyFont="1" applyFill="1" applyBorder="1" applyAlignment="1">
      <alignment horizontal="left" vertical="center"/>
    </xf>
    <xf numFmtId="0" fontId="93" fillId="20" borderId="9" xfId="0" applyFont="1" applyFill="1" applyBorder="1" applyAlignment="1"/>
    <xf numFmtId="0" fontId="92" fillId="19" borderId="1" xfId="20" applyFont="1" applyFill="1" applyBorder="1" applyAlignment="1">
      <alignment horizontal="center"/>
    </xf>
    <xf numFmtId="175" fontId="92" fillId="19" borderId="1" xfId="0" applyNumberFormat="1" applyFont="1" applyFill="1" applyBorder="1" applyAlignment="1">
      <alignment horizontal="center" vertical="center" wrapText="1"/>
    </xf>
    <xf numFmtId="0" fontId="87" fillId="0" borderId="1" xfId="20" applyFont="1" applyBorder="1" applyAlignment="1">
      <alignment horizontal="center"/>
    </xf>
    <xf numFmtId="175" fontId="87" fillId="0" borderId="1" xfId="0" applyNumberFormat="1" applyFont="1" applyBorder="1" applyAlignment="1">
      <alignment horizontal="center" vertical="center" wrapText="1"/>
    </xf>
    <xf numFmtId="0" fontId="87" fillId="4" borderId="1" xfId="20" applyFont="1" applyFill="1" applyBorder="1" applyAlignment="1">
      <alignment horizontal="center"/>
    </xf>
    <xf numFmtId="175" fontId="87" fillId="4" borderId="1" xfId="0" applyNumberFormat="1" applyFont="1" applyFill="1" applyBorder="1" applyAlignment="1">
      <alignment horizontal="center" vertical="center" wrapText="1"/>
    </xf>
    <xf numFmtId="49" fontId="91" fillId="19" borderId="3" xfId="20" applyNumberFormat="1" applyFont="1" applyFill="1" applyBorder="1" applyAlignment="1">
      <alignment horizontal="left" vertical="center" wrapText="1"/>
    </xf>
    <xf numFmtId="0" fontId="93" fillId="0" borderId="9" xfId="0" applyFont="1" applyBorder="1"/>
    <xf numFmtId="49" fontId="1" fillId="7" borderId="3" xfId="23" applyNumberFormat="1" applyFill="1" applyBorder="1"/>
    <xf numFmtId="0" fontId="1" fillId="7" borderId="22" xfId="20" applyFill="1" applyBorder="1"/>
    <xf numFmtId="0" fontId="1" fillId="7" borderId="1" xfId="20" applyFill="1" applyBorder="1" applyAlignment="1">
      <alignment horizontal="center"/>
    </xf>
    <xf numFmtId="0" fontId="1" fillId="7" borderId="1" xfId="20" applyFill="1" applyBorder="1"/>
    <xf numFmtId="49" fontId="55" fillId="20" borderId="3" xfId="20" applyNumberFormat="1" applyFont="1" applyFill="1" applyBorder="1" applyAlignment="1">
      <alignment horizontal="left" vertical="center" wrapText="1"/>
    </xf>
    <xf numFmtId="0" fontId="37" fillId="20" borderId="9" xfId="0" applyFont="1" applyFill="1" applyBorder="1"/>
    <xf numFmtId="0" fontId="92" fillId="20" borderId="1" xfId="20" applyFont="1" applyFill="1" applyBorder="1" applyAlignment="1">
      <alignment horizontal="center"/>
    </xf>
    <xf numFmtId="175" fontId="92" fillId="20" borderId="1" xfId="0" applyNumberFormat="1" applyFont="1" applyFill="1" applyBorder="1" applyAlignment="1">
      <alignment horizontal="center" vertical="center" wrapText="1"/>
    </xf>
    <xf numFmtId="0" fontId="24" fillId="7" borderId="0" xfId="0" applyFont="1" applyFill="1" applyAlignment="1">
      <alignment horizontal="left" vertical="center"/>
    </xf>
    <xf numFmtId="49" fontId="87" fillId="5" borderId="1" xfId="20" applyNumberFormat="1" applyFont="1" applyFill="1" applyBorder="1" applyAlignment="1">
      <alignment horizontal="left"/>
    </xf>
    <xf numFmtId="0" fontId="87" fillId="5" borderId="1" xfId="20" applyFont="1" applyFill="1" applyBorder="1" applyAlignment="1">
      <alignment horizontal="left"/>
    </xf>
    <xf numFmtId="0" fontId="1" fillId="5" borderId="1" xfId="20" applyFill="1" applyBorder="1" applyAlignment="1">
      <alignment horizontal="center"/>
    </xf>
    <xf numFmtId="4" fontId="103" fillId="5" borderId="1" xfId="0" applyNumberFormat="1" applyFont="1" applyFill="1" applyBorder="1" applyAlignment="1">
      <alignment horizontal="center" vertical="center" wrapText="1"/>
    </xf>
    <xf numFmtId="0" fontId="104" fillId="8" borderId="1" xfId="0" applyFont="1" applyFill="1" applyBorder="1" applyAlignment="1">
      <alignment vertical="center"/>
    </xf>
    <xf numFmtId="0" fontId="100" fillId="8" borderId="1" xfId="20" applyFont="1" applyFill="1" applyBorder="1" applyAlignment="1">
      <alignment horizontal="center"/>
    </xf>
    <xf numFmtId="49" fontId="104" fillId="8" borderId="1" xfId="0" applyNumberFormat="1" applyFont="1" applyFill="1" applyBorder="1" applyAlignment="1">
      <alignment vertical="center"/>
    </xf>
    <xf numFmtId="0" fontId="100" fillId="8" borderId="9" xfId="20" applyFont="1" applyFill="1" applyBorder="1" applyAlignment="1">
      <alignment horizontal="center"/>
    </xf>
    <xf numFmtId="0" fontId="104" fillId="4" borderId="1" xfId="0" applyFont="1" applyFill="1" applyBorder="1" applyAlignment="1">
      <alignment vertical="center"/>
    </xf>
    <xf numFmtId="0" fontId="100" fillId="4" borderId="1" xfId="20" applyFont="1" applyFill="1" applyBorder="1" applyAlignment="1">
      <alignment horizontal="center"/>
    </xf>
    <xf numFmtId="49" fontId="89" fillId="20" borderId="1" xfId="20" applyNumberFormat="1" applyFont="1" applyFill="1" applyBorder="1" applyAlignment="1">
      <alignment horizontal="left" vertical="center" wrapText="1"/>
    </xf>
    <xf numFmtId="0" fontId="87" fillId="20" borderId="1" xfId="20" applyFont="1" applyFill="1" applyBorder="1" applyAlignment="1">
      <alignment horizontal="center"/>
    </xf>
    <xf numFmtId="175" fontId="87" fillId="20" borderId="1" xfId="0" applyNumberFormat="1" applyFont="1" applyFill="1" applyBorder="1" applyAlignment="1">
      <alignment horizontal="center" vertical="center" wrapText="1"/>
    </xf>
    <xf numFmtId="49" fontId="87" fillId="8" borderId="1" xfId="20" applyNumberFormat="1" applyFont="1" applyFill="1" applyBorder="1" applyAlignment="1">
      <alignment horizontal="left" wrapText="1"/>
    </xf>
    <xf numFmtId="0" fontId="87" fillId="8" borderId="1" xfId="20" applyFont="1" applyFill="1" applyBorder="1" applyAlignment="1">
      <alignment horizontal="left" wrapText="1"/>
    </xf>
    <xf numFmtId="0" fontId="87" fillId="8" borderId="1" xfId="20" applyFont="1" applyFill="1" applyBorder="1" applyAlignment="1">
      <alignment horizontal="center" wrapText="1"/>
    </xf>
    <xf numFmtId="0" fontId="85" fillId="5" borderId="13" xfId="0" applyFont="1" applyFill="1" applyBorder="1" applyAlignment="1">
      <alignment horizontal="center" vertical="center"/>
    </xf>
    <xf numFmtId="0" fontId="85" fillId="5" borderId="14" xfId="0" applyFont="1" applyFill="1" applyBorder="1" applyAlignment="1">
      <alignment horizontal="center" vertical="center"/>
    </xf>
    <xf numFmtId="49" fontId="91" fillId="19" borderId="26" xfId="20" applyNumberFormat="1" applyFont="1" applyFill="1" applyBorder="1" applyAlignment="1">
      <alignment horizontal="left" vertical="center" wrapText="1"/>
    </xf>
    <xf numFmtId="0" fontId="91" fillId="19" borderId="26" xfId="0" applyFont="1" applyFill="1" applyBorder="1" applyAlignment="1">
      <alignment vertical="center" wrapText="1"/>
    </xf>
    <xf numFmtId="0" fontId="105" fillId="19" borderId="26" xfId="0" applyFont="1" applyFill="1" applyBorder="1" applyAlignment="1">
      <alignment vertical="center" wrapText="1"/>
    </xf>
    <xf numFmtId="49" fontId="1" fillId="4" borderId="4" xfId="20" applyNumberFormat="1" applyFill="1" applyBorder="1"/>
    <xf numFmtId="0" fontId="89" fillId="4" borderId="4" xfId="20" applyFont="1" applyFill="1" applyBorder="1"/>
    <xf numFmtId="0" fontId="100" fillId="4" borderId="4" xfId="20" applyFont="1" applyFill="1" applyBorder="1" applyAlignment="1">
      <alignment horizontal="center"/>
    </xf>
    <xf numFmtId="174" fontId="87" fillId="4" borderId="4" xfId="0" applyNumberFormat="1" applyFont="1" applyFill="1" applyBorder="1" applyAlignment="1">
      <alignment horizontal="center" vertical="center"/>
    </xf>
    <xf numFmtId="49" fontId="87" fillId="4" borderId="1" xfId="20" applyNumberFormat="1" applyFont="1" applyFill="1" applyBorder="1" applyAlignment="1">
      <alignment horizontal="left"/>
    </xf>
    <xf numFmtId="49" fontId="1" fillId="4" borderId="1" xfId="20" applyNumberFormat="1" applyFill="1" applyBorder="1"/>
    <xf numFmtId="0" fontId="89" fillId="4" borderId="1" xfId="20" applyFont="1" applyFill="1" applyBorder="1"/>
    <xf numFmtId="49" fontId="91" fillId="19" borderId="7" xfId="20" applyNumberFormat="1" applyFont="1" applyFill="1" applyBorder="1" applyAlignment="1">
      <alignment horizontal="left" vertical="center" wrapText="1"/>
    </xf>
    <xf numFmtId="174" fontId="87" fillId="19" borderId="7" xfId="0" applyNumberFormat="1" applyFont="1" applyFill="1" applyBorder="1" applyAlignment="1">
      <alignment vertical="center" wrapText="1"/>
    </xf>
    <xf numFmtId="49" fontId="89" fillId="19" borderId="3" xfId="20" applyNumberFormat="1" applyFont="1" applyFill="1" applyBorder="1" applyAlignment="1">
      <alignment horizontal="left" vertical="center"/>
    </xf>
    <xf numFmtId="49" fontId="89" fillId="19" borderId="7" xfId="20" applyNumberFormat="1" applyFont="1" applyFill="1" applyBorder="1" applyAlignment="1">
      <alignment horizontal="left" vertical="center"/>
    </xf>
    <xf numFmtId="49" fontId="89" fillId="20" borderId="7" xfId="20" applyNumberFormat="1" applyFont="1" applyFill="1" applyBorder="1" applyAlignment="1">
      <alignment horizontal="left" vertical="center"/>
    </xf>
    <xf numFmtId="0" fontId="24" fillId="20" borderId="7" xfId="0" applyFont="1" applyFill="1" applyBorder="1" applyAlignment="1">
      <alignment vertical="center"/>
    </xf>
    <xf numFmtId="49" fontId="87" fillId="4" borderId="4" xfId="20" applyNumberFormat="1" applyFont="1" applyFill="1" applyBorder="1" applyAlignment="1">
      <alignment horizontal="left"/>
    </xf>
    <xf numFmtId="0" fontId="87" fillId="4" borderId="4" xfId="20" applyFont="1" applyFill="1" applyBorder="1" applyAlignment="1">
      <alignment horizontal="left"/>
    </xf>
    <xf numFmtId="175" fontId="87" fillId="19" borderId="1" xfId="0" applyNumberFormat="1" applyFont="1" applyFill="1" applyBorder="1" applyAlignment="1">
      <alignment horizontal="center" vertical="center" wrapText="1"/>
    </xf>
    <xf numFmtId="49" fontId="24" fillId="8" borderId="1" xfId="24" applyNumberFormat="1" applyFont="1" applyFill="1" applyBorder="1" applyAlignment="1">
      <alignment horizontal="left"/>
    </xf>
    <xf numFmtId="49" fontId="22" fillId="5" borderId="1" xfId="24" applyNumberFormat="1" applyFont="1" applyFill="1" applyBorder="1" applyAlignment="1">
      <alignment horizontal="left"/>
    </xf>
    <xf numFmtId="0" fontId="24" fillId="8" borderId="1" xfId="0" applyFont="1" applyFill="1" applyBorder="1" applyAlignment="1">
      <alignment horizontal="left"/>
    </xf>
    <xf numFmtId="49" fontId="87" fillId="4" borderId="1" xfId="20" applyNumberFormat="1" applyFont="1" applyFill="1" applyBorder="1" applyAlignment="1">
      <alignment horizontal="left" wrapText="1"/>
    </xf>
    <xf numFmtId="0" fontId="87" fillId="4" borderId="1" xfId="20" applyFont="1" applyFill="1" applyBorder="1" applyAlignment="1">
      <alignment horizontal="left" wrapText="1"/>
    </xf>
    <xf numFmtId="0" fontId="87" fillId="4" borderId="1" xfId="20" applyFont="1" applyFill="1" applyBorder="1" applyAlignment="1">
      <alignment horizontal="center" wrapText="1"/>
    </xf>
    <xf numFmtId="49" fontId="96" fillId="8" borderId="1" xfId="0" applyNumberFormat="1" applyFont="1" applyFill="1" applyBorder="1" applyAlignment="1">
      <alignment horizontal="left" vertical="center"/>
    </xf>
    <xf numFmtId="49" fontId="96" fillId="4" borderId="1" xfId="0" applyNumberFormat="1" applyFont="1" applyFill="1" applyBorder="1" applyAlignment="1">
      <alignment horizontal="left" vertical="center"/>
    </xf>
    <xf numFmtId="0" fontId="96" fillId="4" borderId="1" xfId="0" applyFont="1" applyFill="1" applyBorder="1" applyAlignment="1">
      <alignment horizontal="left" vertical="center"/>
    </xf>
    <xf numFmtId="0" fontId="24" fillId="8" borderId="1" xfId="22" applyFont="1" applyFill="1" applyBorder="1" applyAlignment="1">
      <alignment horizontal="left"/>
    </xf>
    <xf numFmtId="0" fontId="93" fillId="19" borderId="1" xfId="0" applyFont="1" applyFill="1" applyBorder="1" applyAlignment="1">
      <alignment horizontal="center"/>
    </xf>
    <xf numFmtId="0" fontId="93" fillId="0" borderId="36" xfId="0" applyFont="1" applyBorder="1"/>
    <xf numFmtId="49" fontId="24" fillId="8" borderId="1" xfId="22" applyNumberFormat="1" applyFont="1" applyFill="1" applyBorder="1" applyAlignment="1">
      <alignment horizontal="left"/>
    </xf>
    <xf numFmtId="49" fontId="91" fillId="19" borderId="9" xfId="20" applyNumberFormat="1" applyFont="1" applyFill="1" applyBorder="1" applyAlignment="1">
      <alignment horizontal="left" vertical="center" wrapText="1"/>
    </xf>
    <xf numFmtId="2" fontId="93" fillId="19" borderId="1" xfId="22" applyNumberFormat="1" applyFont="1" applyFill="1" applyBorder="1" applyAlignment="1">
      <alignment horizontal="center" wrapText="1"/>
    </xf>
    <xf numFmtId="175" fontId="24" fillId="19" borderId="1" xfId="22" applyNumberFormat="1" applyFont="1" applyFill="1" applyBorder="1" applyAlignment="1">
      <alignment horizontal="center" vertical="center" wrapText="1"/>
    </xf>
    <xf numFmtId="49" fontId="96" fillId="0" borderId="1" xfId="0" applyNumberFormat="1" applyFont="1" applyBorder="1" applyAlignment="1">
      <alignment horizontal="left" vertical="center"/>
    </xf>
    <xf numFmtId="0" fontId="96" fillId="0" borderId="1" xfId="0" applyFont="1" applyBorder="1" applyAlignment="1">
      <alignment horizontal="left" vertical="center"/>
    </xf>
    <xf numFmtId="0" fontId="24" fillId="0" borderId="1" xfId="0" applyFont="1" applyBorder="1" applyAlignment="1">
      <alignment horizontal="center"/>
    </xf>
    <xf numFmtId="0" fontId="85" fillId="5" borderId="10" xfId="0" applyFont="1" applyFill="1" applyBorder="1" applyAlignment="1">
      <alignment horizontal="center" vertical="center"/>
    </xf>
    <xf numFmtId="0" fontId="85" fillId="5" borderId="11" xfId="0" applyFont="1" applyFill="1" applyBorder="1" applyAlignment="1">
      <alignment horizontal="center" vertical="center"/>
    </xf>
    <xf numFmtId="0" fontId="108" fillId="20" borderId="25" xfId="0" applyFont="1" applyFill="1" applyBorder="1" applyAlignment="1">
      <alignment horizontal="left"/>
    </xf>
    <xf numFmtId="0" fontId="109" fillId="20" borderId="26" xfId="0" applyFont="1" applyFill="1" applyBorder="1" applyAlignment="1">
      <alignment horizontal="center"/>
    </xf>
    <xf numFmtId="175" fontId="108" fillId="20" borderId="26" xfId="0" applyNumberFormat="1" applyFont="1" applyFill="1" applyBorder="1"/>
    <xf numFmtId="0" fontId="24" fillId="8" borderId="37" xfId="0" applyFont="1" applyFill="1" applyBorder="1" applyAlignment="1">
      <alignment horizontal="left" vertical="center"/>
    </xf>
    <xf numFmtId="0" fontId="24" fillId="8" borderId="4" xfId="0" applyFont="1" applyFill="1" applyBorder="1" applyAlignment="1">
      <alignment horizontal="left"/>
    </xf>
    <xf numFmtId="175" fontId="24" fillId="8" borderId="4" xfId="0" applyNumberFormat="1" applyFont="1" applyFill="1" applyBorder="1" applyAlignment="1">
      <alignment horizontal="center" vertical="center"/>
    </xf>
    <xf numFmtId="175" fontId="87" fillId="8" borderId="1" xfId="0" applyNumberFormat="1" applyFont="1" applyFill="1" applyBorder="1" applyAlignment="1">
      <alignment horizontal="center" vertical="center"/>
    </xf>
    <xf numFmtId="0" fontId="96" fillId="4" borderId="31" xfId="0" applyFont="1" applyFill="1" applyBorder="1" applyAlignment="1">
      <alignment horizontal="left"/>
    </xf>
    <xf numFmtId="0" fontId="24" fillId="4" borderId="1" xfId="0" applyFont="1" applyFill="1" applyBorder="1" applyAlignment="1">
      <alignment horizontal="left"/>
    </xf>
    <xf numFmtId="0" fontId="24" fillId="4" borderId="1" xfId="0" applyFont="1" applyFill="1" applyBorder="1" applyAlignment="1">
      <alignment horizontal="center"/>
    </xf>
    <xf numFmtId="175" fontId="24" fillId="4" borderId="1" xfId="0" applyNumberFormat="1" applyFont="1" applyFill="1" applyBorder="1" applyAlignment="1">
      <alignment horizontal="center" vertical="center"/>
    </xf>
    <xf numFmtId="0" fontId="96" fillId="8" borderId="31" xfId="0" applyFont="1" applyFill="1" applyBorder="1" applyAlignment="1">
      <alignment horizontal="left"/>
    </xf>
    <xf numFmtId="175" fontId="24" fillId="8" borderId="1" xfId="0" applyNumberFormat="1" applyFont="1" applyFill="1" applyBorder="1" applyAlignment="1">
      <alignment horizontal="center" vertical="center"/>
    </xf>
    <xf numFmtId="0" fontId="24" fillId="8" borderId="31" xfId="0" applyFont="1" applyFill="1" applyBorder="1" applyAlignment="1">
      <alignment horizontal="left" vertical="center"/>
    </xf>
    <xf numFmtId="0" fontId="24" fillId="4" borderId="31" xfId="0" applyFont="1" applyFill="1" applyBorder="1" applyAlignment="1">
      <alignment horizontal="left" vertical="center"/>
    </xf>
    <xf numFmtId="0" fontId="108" fillId="21" borderId="25" xfId="0" applyFont="1" applyFill="1" applyBorder="1" applyAlignment="1">
      <alignment horizontal="left"/>
    </xf>
    <xf numFmtId="0" fontId="110" fillId="21" borderId="26" xfId="0" applyFont="1" applyFill="1" applyBorder="1" applyAlignment="1">
      <alignment horizontal="center"/>
    </xf>
    <xf numFmtId="175" fontId="111" fillId="21" borderId="26" xfId="0" applyNumberFormat="1" applyFont="1" applyFill="1" applyBorder="1" applyAlignment="1">
      <alignment horizontal="center" vertical="center"/>
    </xf>
    <xf numFmtId="175" fontId="19" fillId="21" borderId="26" xfId="0" applyNumberFormat="1" applyFont="1" applyFill="1" applyBorder="1" applyAlignment="1">
      <alignment horizontal="center" vertical="center"/>
    </xf>
    <xf numFmtId="0" fontId="87" fillId="8" borderId="37" xfId="0" applyFont="1" applyFill="1" applyBorder="1" applyAlignment="1">
      <alignment horizontal="left"/>
    </xf>
    <xf numFmtId="0" fontId="87" fillId="8" borderId="4" xfId="0" applyFont="1" applyFill="1" applyBorder="1" applyAlignment="1">
      <alignment horizontal="left"/>
    </xf>
    <xf numFmtId="0" fontId="87" fillId="8" borderId="4" xfId="0" applyFont="1" applyFill="1" applyBorder="1" applyAlignment="1">
      <alignment horizontal="center"/>
    </xf>
    <xf numFmtId="0" fontId="96" fillId="4" borderId="31" xfId="0" applyFont="1" applyFill="1" applyBorder="1" applyAlignment="1">
      <alignment horizontal="left" vertical="center"/>
    </xf>
    <xf numFmtId="0" fontId="112" fillId="21" borderId="26" xfId="0" applyFont="1" applyFill="1" applyBorder="1" applyAlignment="1">
      <alignment horizontal="center"/>
    </xf>
    <xf numFmtId="175" fontId="113" fillId="21" borderId="26" xfId="0" applyNumberFormat="1" applyFont="1" applyFill="1" applyBorder="1" applyAlignment="1">
      <alignment horizontal="center" vertical="center"/>
    </xf>
    <xf numFmtId="175" fontId="114" fillId="21" borderId="26" xfId="0" applyNumberFormat="1" applyFont="1" applyFill="1" applyBorder="1" applyAlignment="1">
      <alignment horizontal="center" vertical="center"/>
    </xf>
    <xf numFmtId="0" fontId="24" fillId="8" borderId="37" xfId="0" applyFont="1" applyFill="1" applyBorder="1" applyAlignment="1">
      <alignment horizontal="left" vertical="center" wrapText="1"/>
    </xf>
    <xf numFmtId="0" fontId="24" fillId="8" borderId="4" xfId="0" applyFont="1" applyFill="1" applyBorder="1" applyAlignment="1">
      <alignment horizontal="left" vertical="center" wrapText="1"/>
    </xf>
    <xf numFmtId="0" fontId="24" fillId="8" borderId="31" xfId="0" applyFont="1" applyFill="1" applyBorder="1" applyAlignment="1">
      <alignment horizontal="left" vertical="center" wrapText="1"/>
    </xf>
    <xf numFmtId="0" fontId="24" fillId="8" borderId="1" xfId="0" applyFont="1" applyFill="1" applyBorder="1" applyAlignment="1">
      <alignment horizontal="left" vertical="center" wrapText="1"/>
    </xf>
    <xf numFmtId="0" fontId="87" fillId="8" borderId="38" xfId="0" applyFont="1" applyFill="1" applyBorder="1" applyAlignment="1">
      <alignment horizontal="left" vertical="center" wrapText="1"/>
    </xf>
    <xf numFmtId="0" fontId="87" fillId="8" borderId="1" xfId="0" applyFont="1" applyFill="1" applyBorder="1" applyAlignment="1">
      <alignment horizontal="left" vertical="center" wrapText="1"/>
    </xf>
    <xf numFmtId="0" fontId="87" fillId="8" borderId="1" xfId="0" applyFont="1" applyFill="1" applyBorder="1" applyAlignment="1">
      <alignment horizontal="center"/>
    </xf>
    <xf numFmtId="0" fontId="0" fillId="5" borderId="5" xfId="0" applyFill="1" applyBorder="1" applyAlignment="1">
      <alignment horizontal="center" vertical="center"/>
    </xf>
    <xf numFmtId="0" fontId="0" fillId="5" borderId="1" xfId="0" applyFill="1" applyBorder="1"/>
    <xf numFmtId="0" fontId="0" fillId="5" borderId="1" xfId="0" applyFill="1" applyBorder="1" applyAlignment="1">
      <alignment horizontal="center"/>
    </xf>
    <xf numFmtId="2" fontId="0" fillId="5" borderId="6" xfId="0" applyNumberFormat="1" applyFill="1" applyBorder="1" applyAlignment="1">
      <alignment horizontal="center"/>
    </xf>
    <xf numFmtId="2" fontId="0" fillId="5" borderId="1" xfId="0" applyNumberFormat="1" applyFill="1" applyBorder="1" applyAlignment="1">
      <alignment horizontal="center" vertical="center" wrapText="1"/>
    </xf>
    <xf numFmtId="0" fontId="108" fillId="21" borderId="25" xfId="0" applyFont="1" applyFill="1" applyBorder="1" applyAlignment="1">
      <alignment horizontal="center"/>
    </xf>
    <xf numFmtId="0" fontId="108" fillId="21" borderId="26" xfId="0" applyFont="1" applyFill="1" applyBorder="1" applyAlignment="1">
      <alignment horizontal="center"/>
    </xf>
    <xf numFmtId="175" fontId="108" fillId="21" borderId="26" xfId="0" applyNumberFormat="1" applyFont="1" applyFill="1" applyBorder="1" applyAlignment="1">
      <alignment horizontal="center" vertical="center"/>
    </xf>
    <xf numFmtId="0" fontId="108" fillId="21" borderId="10" xfId="0" applyFont="1" applyFill="1" applyBorder="1" applyAlignment="1">
      <alignment horizontal="left"/>
    </xf>
    <xf numFmtId="0" fontId="108" fillId="0" borderId="11" xfId="0" applyFont="1" applyBorder="1" applyAlignment="1">
      <alignment horizontal="left"/>
    </xf>
    <xf numFmtId="0" fontId="0" fillId="21" borderId="11" xfId="0" applyFont="1" applyFill="1" applyBorder="1" applyAlignment="1">
      <alignment horizontal="center"/>
    </xf>
    <xf numFmtId="175" fontId="0" fillId="21" borderId="11" xfId="0" applyNumberFormat="1" applyFont="1" applyFill="1" applyBorder="1" applyAlignment="1">
      <alignment horizontal="center" vertical="center"/>
    </xf>
    <xf numFmtId="49" fontId="87" fillId="4" borderId="1" xfId="25" applyNumberFormat="1" applyFont="1" applyFill="1" applyBorder="1" applyAlignment="1">
      <alignment horizontal="left" vertical="center"/>
    </xf>
    <xf numFmtId="0" fontId="24" fillId="4" borderId="1" xfId="0" applyFont="1" applyFill="1" applyBorder="1" applyAlignment="1">
      <alignment horizontal="left" vertical="center" wrapText="1"/>
    </xf>
    <xf numFmtId="0" fontId="24" fillId="4" borderId="1" xfId="0" applyFont="1" applyFill="1" applyBorder="1" applyAlignment="1">
      <alignment horizontal="center" vertical="center"/>
    </xf>
    <xf numFmtId="173" fontId="24" fillId="4" borderId="1" xfId="0" applyNumberFormat="1" applyFont="1" applyFill="1" applyBorder="1" applyAlignment="1">
      <alignment horizontal="center" vertical="center"/>
    </xf>
    <xf numFmtId="0" fontId="24" fillId="3" borderId="1" xfId="0" applyFont="1" applyFill="1" applyBorder="1" applyAlignment="1">
      <alignment horizontal="left" vertical="center" wrapText="1"/>
    </xf>
    <xf numFmtId="0" fontId="24" fillId="0" borderId="1" xfId="0" applyFont="1" applyBorder="1" applyAlignment="1">
      <alignment horizontal="center" vertical="center"/>
    </xf>
    <xf numFmtId="173" fontId="24" fillId="0" borderId="1" xfId="0" applyNumberFormat="1" applyFont="1" applyBorder="1" applyAlignment="1">
      <alignment horizontal="center" vertical="center"/>
    </xf>
    <xf numFmtId="0" fontId="108" fillId="21" borderId="13" xfId="0" applyFont="1" applyFill="1" applyBorder="1" applyAlignment="1">
      <alignment horizontal="left"/>
    </xf>
    <xf numFmtId="0" fontId="108" fillId="0" borderId="14" xfId="0" applyFont="1" applyBorder="1" applyAlignment="1">
      <alignment horizontal="left"/>
    </xf>
    <xf numFmtId="0" fontId="0" fillId="21" borderId="14" xfId="0" applyFont="1" applyFill="1" applyBorder="1" applyAlignment="1">
      <alignment horizontal="center"/>
    </xf>
    <xf numFmtId="175" fontId="0" fillId="21" borderId="14" xfId="0" applyNumberFormat="1" applyFont="1" applyFill="1" applyBorder="1" applyAlignment="1">
      <alignment horizontal="center" vertical="center"/>
    </xf>
    <xf numFmtId="0" fontId="24" fillId="4" borderId="1" xfId="26" applyFont="1" applyFill="1" applyBorder="1" applyAlignment="1">
      <alignment horizontal="left" vertical="center" wrapText="1"/>
    </xf>
    <xf numFmtId="0" fontId="24" fillId="4" borderId="1" xfId="26" applyFont="1" applyFill="1" applyBorder="1" applyAlignment="1">
      <alignment horizontal="center" vertical="center"/>
    </xf>
    <xf numFmtId="0" fontId="108" fillId="21" borderId="25" xfId="0" applyFont="1" applyFill="1" applyBorder="1" applyAlignment="1">
      <alignment horizontal="left"/>
    </xf>
    <xf numFmtId="0" fontId="108" fillId="0" borderId="26" xfId="0" applyFont="1" applyBorder="1" applyAlignment="1">
      <alignment horizontal="left"/>
    </xf>
    <xf numFmtId="0" fontId="0" fillId="21" borderId="26" xfId="0" applyFont="1" applyFill="1" applyBorder="1" applyAlignment="1">
      <alignment horizontal="center"/>
    </xf>
    <xf numFmtId="175" fontId="0" fillId="21" borderId="26" xfId="0" applyNumberFormat="1" applyFont="1" applyFill="1" applyBorder="1" applyAlignment="1">
      <alignment horizontal="center" vertical="center"/>
    </xf>
    <xf numFmtId="0" fontId="87" fillId="4" borderId="1" xfId="25" applyFont="1" applyFill="1" applyBorder="1" applyAlignment="1">
      <alignment horizontal="left" vertical="center"/>
    </xf>
    <xf numFmtId="0" fontId="24" fillId="4" borderId="3" xfId="0" applyFont="1" applyFill="1" applyBorder="1" applyAlignment="1">
      <alignment horizontal="center" vertical="center"/>
    </xf>
    <xf numFmtId="49" fontId="87" fillId="0" borderId="1" xfId="25" applyNumberFormat="1" applyFont="1" applyBorder="1" applyAlignment="1">
      <alignment horizontal="left" vertical="center"/>
    </xf>
    <xf numFmtId="0" fontId="87" fillId="0" borderId="1" xfId="25" applyFont="1" applyBorder="1" applyAlignment="1">
      <alignment horizontal="left" vertical="center"/>
    </xf>
    <xf numFmtId="177" fontId="24" fillId="0" borderId="1" xfId="0" applyNumberFormat="1" applyFont="1" applyBorder="1" applyAlignment="1">
      <alignment horizontal="center" vertical="center"/>
    </xf>
    <xf numFmtId="0" fontId="21" fillId="21" borderId="25" xfId="0" applyFont="1" applyFill="1" applyBorder="1" applyAlignment="1">
      <alignment horizontal="left"/>
    </xf>
    <xf numFmtId="0" fontId="21" fillId="0" borderId="26" xfId="0" applyFont="1" applyBorder="1" applyAlignment="1">
      <alignment horizontal="left"/>
    </xf>
    <xf numFmtId="1" fontId="24" fillId="0" borderId="1" xfId="0" applyNumberFormat="1" applyFont="1" applyBorder="1" applyAlignment="1">
      <alignment horizontal="left" vertical="center"/>
    </xf>
    <xf numFmtId="0" fontId="24" fillId="0" borderId="1" xfId="0" applyFont="1" applyBorder="1" applyAlignment="1">
      <alignment horizontal="left" vertical="center"/>
    </xf>
    <xf numFmtId="4" fontId="24" fillId="0" borderId="1" xfId="0" applyNumberFormat="1" applyFont="1" applyBorder="1" applyAlignment="1">
      <alignment horizontal="center" vertical="center"/>
    </xf>
    <xf numFmtId="49" fontId="24" fillId="0" borderId="1" xfId="0" applyNumberFormat="1" applyFont="1" applyBorder="1" applyAlignment="1">
      <alignment horizontal="left" vertical="center"/>
    </xf>
    <xf numFmtId="49" fontId="87" fillId="0" borderId="1" xfId="27" applyNumberFormat="1" applyFont="1" applyBorder="1" applyAlignment="1">
      <alignment horizontal="left"/>
    </xf>
    <xf numFmtId="0" fontId="87" fillId="0" borderId="1" xfId="27" applyFont="1" applyBorder="1" applyAlignment="1">
      <alignment horizontal="left"/>
    </xf>
    <xf numFmtId="49" fontId="87" fillId="0" borderId="1" xfId="27" applyNumberFormat="1" applyFont="1" applyBorder="1" applyAlignment="1">
      <alignment horizontal="left" vertical="center"/>
    </xf>
    <xf numFmtId="0" fontId="87" fillId="0" borderId="1" xfId="27" applyFont="1" applyBorder="1" applyAlignment="1">
      <alignment horizontal="left" vertical="center"/>
    </xf>
    <xf numFmtId="0" fontId="24" fillId="0" borderId="1" xfId="0" applyFont="1" applyBorder="1" applyAlignment="1">
      <alignment horizontal="left" vertical="center" wrapText="1"/>
    </xf>
    <xf numFmtId="0" fontId="115" fillId="0" borderId="1" xfId="0" applyFont="1" applyBorder="1" applyAlignment="1">
      <alignment horizontal="left" vertical="center" wrapText="1"/>
    </xf>
    <xf numFmtId="0" fontId="24" fillId="0" borderId="1" xfId="0" applyFont="1" applyBorder="1" applyAlignment="1">
      <alignment horizontal="center" vertical="center" wrapText="1"/>
    </xf>
    <xf numFmtId="0" fontId="21" fillId="21" borderId="26" xfId="0" applyFont="1" applyFill="1" applyBorder="1" applyAlignment="1">
      <alignment horizontal="left"/>
    </xf>
    <xf numFmtId="0" fontId="24" fillId="0" borderId="1" xfId="27" applyFont="1" applyBorder="1" applyAlignment="1">
      <alignment horizontal="left" vertical="center"/>
    </xf>
    <xf numFmtId="11" fontId="24" fillId="0" borderId="1" xfId="0" applyNumberFormat="1" applyFont="1" applyBorder="1" applyAlignment="1">
      <alignment horizontal="left" vertical="center"/>
    </xf>
    <xf numFmtId="0" fontId="24" fillId="0" borderId="1" xfId="22" applyFont="1" applyBorder="1" applyAlignment="1">
      <alignment horizontal="left"/>
    </xf>
    <xf numFmtId="49" fontId="87" fillId="0" borderId="1" xfId="28" applyNumberFormat="1" applyFont="1" applyBorder="1" applyAlignment="1">
      <alignment horizontal="left"/>
    </xf>
    <xf numFmtId="0" fontId="87" fillId="0" borderId="1" xfId="28" applyFont="1" applyBorder="1" applyAlignment="1">
      <alignment horizontal="left"/>
    </xf>
    <xf numFmtId="0" fontId="0" fillId="4" borderId="0" xfId="0" applyFill="1" applyAlignment="1">
      <alignment horizontal="left"/>
    </xf>
    <xf numFmtId="173" fontId="63" fillId="4" borderId="0" xfId="0" applyNumberFormat="1" applyFont="1" applyFill="1" applyAlignment="1">
      <alignment horizontal="center" vertical="center"/>
    </xf>
    <xf numFmtId="0" fontId="93" fillId="0" borderId="7" xfId="0" applyFont="1" applyBorder="1"/>
    <xf numFmtId="10" fontId="116" fillId="19" borderId="1" xfId="23" applyNumberFormat="1" applyFont="1" applyFill="1" applyBorder="1" applyAlignment="1">
      <alignment horizontal="center" vertical="center" wrapText="1"/>
    </xf>
    <xf numFmtId="49" fontId="1" fillId="4" borderId="1" xfId="20" applyNumberFormat="1" applyFill="1" applyBorder="1" applyAlignment="1">
      <alignment vertical="center"/>
    </xf>
    <xf numFmtId="0" fontId="1" fillId="4" borderId="1" xfId="20" applyFill="1" applyBorder="1" applyAlignment="1">
      <alignment vertical="center"/>
    </xf>
    <xf numFmtId="0" fontId="1" fillId="4" borderId="3" xfId="20" applyFill="1" applyBorder="1" applyAlignment="1">
      <alignment vertical="center" wrapText="1"/>
    </xf>
    <xf numFmtId="0" fontId="0" fillId="4" borderId="9" xfId="0" applyFill="1" applyBorder="1" applyAlignment="1">
      <alignment vertical="center"/>
    </xf>
    <xf numFmtId="175" fontId="88" fillId="4" borderId="1" xfId="0" applyNumberFormat="1" applyFont="1" applyFill="1" applyBorder="1" applyAlignment="1">
      <alignment vertical="center" wrapText="1"/>
    </xf>
    <xf numFmtId="0" fontId="1" fillId="0" borderId="1" xfId="20" applyBorder="1" applyAlignment="1">
      <alignment horizontal="left" vertical="center"/>
    </xf>
    <xf numFmtId="0" fontId="1" fillId="0" borderId="1" xfId="20" applyBorder="1" applyAlignment="1">
      <alignment horizontal="left" vertical="center" wrapText="1"/>
    </xf>
    <xf numFmtId="0" fontId="0" fillId="0" borderId="1" xfId="0" applyBorder="1" applyAlignment="1">
      <alignment vertical="center"/>
    </xf>
    <xf numFmtId="0" fontId="0" fillId="0" borderId="1" xfId="0" applyBorder="1" applyAlignment="1">
      <alignment vertical="center" wrapText="1"/>
    </xf>
    <xf numFmtId="0" fontId="9" fillId="3" borderId="0" xfId="5" applyFill="1" applyAlignment="1" applyProtection="1"/>
    <xf numFmtId="0" fontId="82" fillId="22" borderId="39" xfId="0" applyFont="1" applyFill="1" applyBorder="1" applyAlignment="1">
      <alignment horizontal="center" vertical="center" wrapText="1"/>
    </xf>
    <xf numFmtId="0" fontId="84" fillId="22" borderId="40" xfId="0" applyFont="1" applyFill="1" applyBorder="1" applyAlignment="1">
      <alignment horizontal="center" vertical="center" wrapText="1"/>
    </xf>
    <xf numFmtId="173" fontId="117" fillId="22" borderId="40" xfId="0" applyNumberFormat="1" applyFont="1" applyFill="1" applyBorder="1" applyAlignment="1">
      <alignment horizontal="center" vertical="center" wrapText="1"/>
    </xf>
    <xf numFmtId="173" fontId="84" fillId="22" borderId="40" xfId="0" applyNumberFormat="1" applyFont="1" applyFill="1" applyBorder="1" applyAlignment="1">
      <alignment horizontal="center" vertical="center" wrapText="1"/>
    </xf>
    <xf numFmtId="0" fontId="0" fillId="0" borderId="41" xfId="0" applyBorder="1"/>
    <xf numFmtId="0" fontId="82" fillId="22" borderId="42" xfId="0" applyFont="1" applyFill="1" applyBorder="1" applyAlignment="1">
      <alignment horizontal="center" vertical="center" wrapText="1"/>
    </xf>
    <xf numFmtId="0" fontId="84" fillId="22" borderId="43" xfId="0" applyFont="1" applyFill="1" applyBorder="1" applyAlignment="1">
      <alignment horizontal="center" vertical="center" wrapText="1"/>
    </xf>
    <xf numFmtId="173" fontId="117" fillId="22" borderId="43" xfId="0" applyNumberFormat="1" applyFont="1" applyFill="1" applyBorder="1" applyAlignment="1">
      <alignment horizontal="center" vertical="center" wrapText="1"/>
    </xf>
    <xf numFmtId="173" fontId="84" fillId="22" borderId="43" xfId="0" applyNumberFormat="1" applyFont="1" applyFill="1" applyBorder="1" applyAlignment="1">
      <alignment horizontal="center" vertical="center" wrapText="1"/>
    </xf>
    <xf numFmtId="0" fontId="0" fillId="0" borderId="44" xfId="0" applyBorder="1"/>
    <xf numFmtId="0" fontId="118" fillId="23" borderId="45" xfId="0" applyFont="1" applyFill="1" applyBorder="1" applyAlignment="1">
      <alignment horizontal="center" vertical="center" wrapText="1"/>
    </xf>
    <xf numFmtId="0" fontId="118" fillId="23" borderId="46" xfId="0" applyFont="1" applyFill="1" applyBorder="1" applyAlignment="1">
      <alignment horizontal="center" vertical="center" wrapText="1"/>
    </xf>
    <xf numFmtId="0" fontId="119" fillId="4" borderId="42" xfId="0" applyFont="1" applyFill="1" applyBorder="1" applyAlignment="1">
      <alignment horizontal="left" vertical="center"/>
    </xf>
    <xf numFmtId="0" fontId="119" fillId="4" borderId="43" xfId="0" applyFont="1" applyFill="1" applyBorder="1" applyAlignment="1">
      <alignment horizontal="center"/>
    </xf>
    <xf numFmtId="175" fontId="120" fillId="4" borderId="43" xfId="0" applyNumberFormat="1" applyFont="1" applyFill="1" applyBorder="1" applyAlignment="1">
      <alignment horizontal="center"/>
    </xf>
    <xf numFmtId="0" fontId="0" fillId="24" borderId="44" xfId="0" applyFill="1" applyBorder="1"/>
    <xf numFmtId="0" fontId="0" fillId="25" borderId="44" xfId="0" applyFill="1" applyBorder="1"/>
    <xf numFmtId="175" fontId="120" fillId="0" borderId="43" xfId="0" applyNumberFormat="1" applyFont="1" applyBorder="1" applyAlignment="1">
      <alignment horizontal="center"/>
    </xf>
    <xf numFmtId="0" fontId="119" fillId="4" borderId="42" xfId="0" applyFont="1" applyFill="1" applyBorder="1" applyAlignment="1">
      <alignment horizontal="left" vertical="center" wrapText="1"/>
    </xf>
    <xf numFmtId="175" fontId="120" fillId="4" borderId="48" xfId="0" applyNumberFormat="1" applyFont="1" applyFill="1" applyBorder="1" applyAlignment="1">
      <alignment horizontal="center"/>
    </xf>
    <xf numFmtId="175" fontId="120" fillId="4" borderId="49" xfId="0" applyNumberFormat="1" applyFont="1" applyFill="1" applyBorder="1" applyAlignment="1">
      <alignment horizontal="center"/>
    </xf>
    <xf numFmtId="0" fontId="119" fillId="26" borderId="47" xfId="0" applyFont="1" applyFill="1" applyBorder="1" applyAlignment="1">
      <alignment horizontal="center"/>
    </xf>
    <xf numFmtId="0" fontId="121" fillId="25" borderId="50" xfId="0" applyFont="1" applyFill="1" applyBorder="1"/>
    <xf numFmtId="0" fontId="119" fillId="26" borderId="42" xfId="0" applyFont="1" applyFill="1" applyBorder="1" applyAlignment="1">
      <alignment horizontal="left" vertical="center" wrapText="1"/>
    </xf>
    <xf numFmtId="0" fontId="119" fillId="26" borderId="51" xfId="0" applyFont="1" applyFill="1" applyBorder="1" applyAlignment="1">
      <alignment horizontal="center"/>
    </xf>
    <xf numFmtId="0" fontId="121" fillId="25" borderId="52" xfId="0" applyFont="1" applyFill="1" applyBorder="1"/>
    <xf numFmtId="0" fontId="119" fillId="26" borderId="53" xfId="0" applyFont="1" applyFill="1" applyBorder="1" applyAlignment="1">
      <alignment horizontal="left" vertical="center"/>
    </xf>
    <xf numFmtId="175" fontId="120" fillId="4" borderId="54" xfId="0" applyNumberFormat="1" applyFont="1" applyFill="1" applyBorder="1" applyAlignment="1">
      <alignment horizontal="center"/>
    </xf>
    <xf numFmtId="0" fontId="119" fillId="26" borderId="55" xfId="0" applyFont="1" applyFill="1" applyBorder="1" applyAlignment="1">
      <alignment horizontal="center"/>
    </xf>
    <xf numFmtId="175" fontId="120" fillId="4" borderId="1" xfId="0" applyNumberFormat="1" applyFont="1" applyFill="1" applyBorder="1" applyAlignment="1">
      <alignment horizontal="center"/>
    </xf>
    <xf numFmtId="0" fontId="121" fillId="24" borderId="52" xfId="0" applyFont="1" applyFill="1" applyBorder="1"/>
    <xf numFmtId="0" fontId="119" fillId="26" borderId="0" xfId="0" applyFont="1" applyFill="1" applyAlignment="1">
      <alignment horizontal="center"/>
    </xf>
    <xf numFmtId="175" fontId="120" fillId="4" borderId="22" xfId="0" applyNumberFormat="1" applyFont="1" applyFill="1" applyBorder="1" applyAlignment="1">
      <alignment horizontal="center"/>
    </xf>
    <xf numFmtId="0" fontId="119" fillId="26" borderId="1" xfId="0" applyFont="1" applyFill="1" applyBorder="1" applyAlignment="1">
      <alignment horizontal="center"/>
    </xf>
    <xf numFmtId="0" fontId="119" fillId="26" borderId="22" xfId="0" applyFont="1" applyFill="1" applyBorder="1" applyAlignment="1">
      <alignment horizontal="center"/>
    </xf>
    <xf numFmtId="0" fontId="119" fillId="26" borderId="56" xfId="0" applyFont="1" applyFill="1" applyBorder="1" applyAlignment="1">
      <alignment horizontal="left" vertical="center"/>
    </xf>
    <xf numFmtId="175" fontId="120" fillId="4" borderId="51" xfId="0" applyNumberFormat="1" applyFont="1" applyFill="1" applyBorder="1" applyAlignment="1">
      <alignment horizontal="center"/>
    </xf>
    <xf numFmtId="0" fontId="119" fillId="4" borderId="53" xfId="0" applyFont="1" applyFill="1" applyBorder="1" applyAlignment="1">
      <alignment horizontal="left" vertical="center"/>
    </xf>
    <xf numFmtId="0" fontId="119" fillId="4" borderId="51" xfId="0" applyFont="1" applyFill="1" applyBorder="1" applyAlignment="1">
      <alignment horizontal="center"/>
    </xf>
    <xf numFmtId="0" fontId="121" fillId="8" borderId="52" xfId="0" applyFont="1" applyFill="1" applyBorder="1"/>
    <xf numFmtId="0" fontId="121" fillId="27" borderId="52" xfId="0" applyFont="1" applyFill="1" applyBorder="1"/>
    <xf numFmtId="0" fontId="0" fillId="5" borderId="44" xfId="0" applyFill="1" applyBorder="1"/>
    <xf numFmtId="0" fontId="0" fillId="7" borderId="44" xfId="0" applyFill="1" applyBorder="1"/>
    <xf numFmtId="0" fontId="118" fillId="23" borderId="42" xfId="0" applyFont="1" applyFill="1" applyBorder="1" applyAlignment="1">
      <alignment horizontal="center" vertical="center"/>
    </xf>
    <xf numFmtId="0" fontId="122" fillId="28" borderId="42" xfId="0" applyFont="1" applyFill="1" applyBorder="1" applyAlignment="1">
      <alignment horizontal="center" vertical="center"/>
    </xf>
    <xf numFmtId="0" fontId="120" fillId="4" borderId="42" xfId="0" applyFont="1" applyFill="1" applyBorder="1" applyAlignment="1">
      <alignment horizontal="left" vertical="center"/>
    </xf>
    <xf numFmtId="0" fontId="120" fillId="4" borderId="43" xfId="0" applyFont="1" applyFill="1" applyBorder="1" applyAlignment="1">
      <alignment horizontal="center"/>
    </xf>
    <xf numFmtId="0" fontId="0" fillId="27" borderId="44" xfId="0" applyFill="1" applyBorder="1"/>
    <xf numFmtId="0" fontId="123" fillId="28" borderId="42" xfId="0" applyFont="1" applyFill="1" applyBorder="1" applyAlignment="1">
      <alignment horizontal="center" vertical="center"/>
    </xf>
    <xf numFmtId="0" fontId="124" fillId="4" borderId="43" xfId="0" applyFont="1" applyFill="1" applyBorder="1" applyAlignment="1">
      <alignment horizontal="center" vertical="center" wrapText="1"/>
    </xf>
    <xf numFmtId="0" fontId="125" fillId="4" borderId="42" xfId="0" applyFont="1" applyFill="1" applyBorder="1" applyAlignment="1">
      <alignment horizontal="left" vertical="center"/>
    </xf>
    <xf numFmtId="0" fontId="0" fillId="29" borderId="44" xfId="0" applyFill="1" applyBorder="1"/>
    <xf numFmtId="0" fontId="118" fillId="23" borderId="45" xfId="0" applyFont="1" applyFill="1" applyBorder="1" applyAlignment="1">
      <alignment horizontal="center" vertical="center"/>
    </xf>
    <xf numFmtId="0" fontId="118" fillId="23" borderId="46" xfId="0" applyFont="1" applyFill="1" applyBorder="1" applyAlignment="1">
      <alignment horizontal="center" vertical="center"/>
    </xf>
    <xf numFmtId="0" fontId="122" fillId="28" borderId="42" xfId="0" applyFont="1" applyFill="1" applyBorder="1" applyAlignment="1">
      <alignment horizontal="center" vertical="center" wrapText="1"/>
    </xf>
    <xf numFmtId="0" fontId="123" fillId="28" borderId="45" xfId="0" applyFont="1" applyFill="1" applyBorder="1" applyAlignment="1">
      <alignment horizontal="center" vertical="center" wrapText="1"/>
    </xf>
    <xf numFmtId="0" fontId="123" fillId="28" borderId="46" xfId="0" applyFont="1" applyFill="1" applyBorder="1" applyAlignment="1">
      <alignment horizontal="center" vertical="center" wrapText="1"/>
    </xf>
    <xf numFmtId="0" fontId="0" fillId="3" borderId="44" xfId="0" applyFill="1" applyBorder="1"/>
    <xf numFmtId="0" fontId="128" fillId="30" borderId="3" xfId="0" applyFont="1" applyFill="1" applyBorder="1" applyAlignment="1">
      <alignment horizontal="center" vertical="center" wrapText="1"/>
    </xf>
    <xf numFmtId="0" fontId="128" fillId="30" borderId="7" xfId="0" applyFont="1" applyFill="1" applyBorder="1" applyAlignment="1">
      <alignment horizontal="center" vertical="center" wrapText="1"/>
    </xf>
    <xf numFmtId="0" fontId="0" fillId="31" borderId="1" xfId="0" applyFill="1" applyBorder="1"/>
    <xf numFmtId="0" fontId="119" fillId="4" borderId="1" xfId="0" applyFont="1" applyFill="1" applyBorder="1" applyAlignment="1">
      <alignment horizontal="left" vertical="center" wrapText="1"/>
    </xf>
    <xf numFmtId="0" fontId="119" fillId="4" borderId="1" xfId="0" applyFont="1" applyFill="1" applyBorder="1" applyAlignment="1">
      <alignment horizontal="center"/>
    </xf>
    <xf numFmtId="0" fontId="0" fillId="24" borderId="1" xfId="0" applyFill="1" applyBorder="1"/>
    <xf numFmtId="0" fontId="82" fillId="22" borderId="57" xfId="0" applyFont="1" applyFill="1" applyBorder="1" applyAlignment="1">
      <alignment horizontal="left"/>
    </xf>
    <xf numFmtId="0" fontId="0" fillId="0" borderId="0" xfId="0" applyAlignment="1">
      <alignment vertical="center"/>
    </xf>
    <xf numFmtId="4" fontId="0" fillId="0" borderId="0" xfId="0" applyNumberFormat="1" applyAlignment="1">
      <alignment horizontal="center"/>
    </xf>
    <xf numFmtId="4" fontId="0" fillId="0" borderId="0" xfId="0" applyNumberFormat="1" applyAlignment="1">
      <alignment horizontal="center" vertical="center"/>
    </xf>
    <xf numFmtId="0" fontId="82" fillId="22" borderId="58" xfId="0" applyFont="1" applyFill="1" applyBorder="1" applyAlignment="1">
      <alignment horizontal="left"/>
    </xf>
    <xf numFmtId="0" fontId="0" fillId="0" borderId="59" xfId="0" applyBorder="1" applyAlignment="1">
      <alignment vertical="center"/>
    </xf>
    <xf numFmtId="4" fontId="0" fillId="0" borderId="59" xfId="0" applyNumberFormat="1" applyBorder="1" applyAlignment="1">
      <alignment horizontal="center"/>
    </xf>
    <xf numFmtId="4" fontId="0" fillId="0" borderId="59" xfId="0" applyNumberFormat="1" applyBorder="1" applyAlignment="1">
      <alignment horizontal="center" vertical="center"/>
    </xf>
    <xf numFmtId="178" fontId="0" fillId="0" borderId="0" xfId="0" applyNumberFormat="1"/>
    <xf numFmtId="0" fontId="0" fillId="0" borderId="0" xfId="0" applyAlignment="1">
      <alignment wrapText="1"/>
    </xf>
  </cellXfs>
  <cellStyles count="29">
    <cellStyle name="Normal 2" xfId="8" xr:uid="{00000000-0005-0000-0000-000000000000}"/>
    <cellStyle name="Normal 2 2" xfId="9" xr:uid="{00000000-0005-0000-0000-000001000000}"/>
    <cellStyle name="Normal 2 3" xfId="10" xr:uid="{00000000-0005-0000-0000-000002000000}"/>
    <cellStyle name="Normal 3" xfId="11" xr:uid="{00000000-0005-0000-0000-000003000000}"/>
    <cellStyle name="Normal 4" xfId="12" xr:uid="{00000000-0005-0000-0000-000004000000}"/>
    <cellStyle name="Normal 5" xfId="13" xr:uid="{00000000-0005-0000-0000-000005000000}"/>
    <cellStyle name="Normal 6" xfId="4" xr:uid="{00000000-0005-0000-0000-000006000000}"/>
    <cellStyle name="Normal_Sheet1" xfId="3" xr:uid="{00000000-0005-0000-0000-000007000000}"/>
    <cellStyle name="Normale_Foglio1" xfId="24" xr:uid="{43C1EE3D-56BE-4628-96DB-C54CA416861A}"/>
    <cellStyle name="SAPBEXstdItem" xfId="14" xr:uid="{00000000-0005-0000-0000-000008000000}"/>
    <cellStyle name="Style 1" xfId="2" xr:uid="{00000000-0005-0000-0000-000009000000}"/>
    <cellStyle name="Гиперссылка" xfId="5" builtinId="8"/>
    <cellStyle name="Гиперссылка 4" xfId="19" xr:uid="{94F3AB18-F1FE-4606-9ABE-C024B988606C}"/>
    <cellStyle name="группа товаров" xfId="17" xr:uid="{E40CA919-25DB-400A-94E7-41BDAE8B9C9D}"/>
    <cellStyle name="Обычный" xfId="0" builtinId="0"/>
    <cellStyle name="Обычный 2" xfId="6" xr:uid="{00000000-0005-0000-0000-00000C000000}"/>
    <cellStyle name="Обычный 2 10" xfId="20" xr:uid="{BF95E3CF-85C5-4DF2-9AE8-309E68FFFBDB}"/>
    <cellStyle name="Обычный 2 2" xfId="27" xr:uid="{28F64691-4AB5-4B3E-AD5A-D842F99D4732}"/>
    <cellStyle name="Обычный 2 2 2" xfId="23" xr:uid="{9790E788-A83B-4D12-8594-E7E5B5C912C8}"/>
    <cellStyle name="Обычный 2 2 3" xfId="28" xr:uid="{A135C135-E403-42B7-AF0B-8788D69CCD5F}"/>
    <cellStyle name="Обычный 2 4 2" xfId="22" xr:uid="{322F5B5B-421A-4DA0-BA29-49788683CD5B}"/>
    <cellStyle name="Обычный 3" xfId="7" xr:uid="{00000000-0005-0000-0000-00000D000000}"/>
    <cellStyle name="Обычный 3 2" xfId="25" xr:uid="{5B6F60F8-8325-477F-93C0-6FEB0478FFB0}"/>
    <cellStyle name="Обычный 8 2" xfId="26" xr:uid="{E6589A5D-D920-40E9-B01C-C99AFD984D08}"/>
    <cellStyle name="Обычный_08.03.26 NEW PRICE for Sang_ 3" xfId="1" xr:uid="{00000000-0005-0000-0000-00000E000000}"/>
    <cellStyle name="Обычный_Лист1 2" xfId="21" xr:uid="{BDBF8778-732C-486E-B53F-94CD3C23F4B7}"/>
    <cellStyle name="Обычный_Лист3" xfId="15" xr:uid="{8BC836C0-9DE3-44C4-BCAC-5813C8C42BA9}"/>
    <cellStyle name="УровеньСтрок_1" xfId="16" builtinId="1" iLevel="0"/>
    <cellStyle name="Финансовый 2" xfId="18" xr:uid="{78AF8B1D-81D9-492D-A582-5B5E242D7A96}"/>
  </cellStyles>
  <dxfs count="13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textRotation="0" indent="0" justifyLastLine="0" shrinkToFit="0" readingOrder="0"/>
    </dxf>
    <dxf>
      <alignment horizontal="general" vertical="center" textRotation="0" wrapText="1" indent="0" justifyLastLine="0" shrinkToFit="0" readingOrder="0"/>
    </dxf>
  </dxfs>
  <tableStyles count="0" defaultTableStyle="TableStyleMedium2" defaultPivotStyle="PivotStyleLight16"/>
  <colors>
    <mruColors>
      <color rgb="FF0033CC"/>
      <color rgb="FF008000"/>
      <color rgb="FFFF9966"/>
      <color rgb="FFFF0066"/>
      <color rgb="FF000099"/>
      <color rgb="FF993300"/>
      <color rgb="FF003300"/>
      <color rgb="FF99CCFF"/>
      <color rgb="FFB2B2B2"/>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26" Type="http://schemas.openxmlformats.org/officeDocument/2006/relationships/hyperlink" Target="#&#1055;&#1077;&#1085;&#1077;&#1090;&#1088;&#1086;&#1085;!A1"/><Relationship Id="rId21" Type="http://schemas.openxmlformats.org/officeDocument/2006/relationships/image" Target="../media/image11.png"/><Relationship Id="rId42" Type="http://schemas.openxmlformats.org/officeDocument/2006/relationships/hyperlink" Target="#Rockwool!A1"/><Relationship Id="rId47" Type="http://schemas.openxmlformats.org/officeDocument/2006/relationships/image" Target="../media/image24.png"/><Relationship Id="rId63" Type="http://schemas.openxmlformats.org/officeDocument/2006/relationships/image" Target="../media/image32.png"/><Relationship Id="rId68" Type="http://schemas.openxmlformats.org/officeDocument/2006/relationships/hyperlink" Target="#Mascarade!A1"/><Relationship Id="rId84" Type="http://schemas.openxmlformats.org/officeDocument/2006/relationships/hyperlink" Target="#Glims!A1"/><Relationship Id="rId89" Type="http://schemas.openxmlformats.org/officeDocument/2006/relationships/image" Target="../media/image45.png"/><Relationship Id="rId16" Type="http://schemas.openxmlformats.org/officeDocument/2006/relationships/hyperlink" Target="#MAPEI!A1"/><Relationship Id="rId107" Type="http://schemas.openxmlformats.org/officeDocument/2006/relationships/image" Target="../media/image54.png"/><Relationship Id="rId11" Type="http://schemas.openxmlformats.org/officeDocument/2006/relationships/image" Target="../media/image6.png"/><Relationship Id="rId32" Type="http://schemas.openxmlformats.org/officeDocument/2006/relationships/hyperlink" Target="#&#1041;&#1086;&#1083;&#1072;&#1088;&#1089;!A1"/><Relationship Id="rId37" Type="http://schemas.openxmlformats.org/officeDocument/2006/relationships/image" Target="../media/image19.png"/><Relationship Id="rId53" Type="http://schemas.openxmlformats.org/officeDocument/2006/relationships/image" Target="../media/image27.png"/><Relationship Id="rId58" Type="http://schemas.openxmlformats.org/officeDocument/2006/relationships/hyperlink" Target="#Sika!A1"/><Relationship Id="rId74" Type="http://schemas.openxmlformats.org/officeDocument/2006/relationships/hyperlink" Target="#Decolor!A1"/><Relationship Id="rId79" Type="http://schemas.openxmlformats.org/officeDocument/2006/relationships/image" Target="../media/image40.png"/><Relationship Id="rId102" Type="http://schemas.openxmlformats.org/officeDocument/2006/relationships/hyperlink" Target="#&#1069;&#1090;&#1072;&#1083;&#1086;&#1085;!R1C1"/><Relationship Id="rId5" Type="http://schemas.openxmlformats.org/officeDocument/2006/relationships/image" Target="../media/image3.png"/><Relationship Id="rId90" Type="http://schemas.openxmlformats.org/officeDocument/2006/relationships/hyperlink" Target="#Terraco!A1"/><Relationship Id="rId95" Type="http://schemas.openxmlformats.org/officeDocument/2006/relationships/image" Target="../media/image48.png"/><Relationship Id="rId22" Type="http://schemas.openxmlformats.org/officeDocument/2006/relationships/hyperlink" Target="#Vetonit!A1"/><Relationship Id="rId27" Type="http://schemas.openxmlformats.org/officeDocument/2006/relationships/image" Target="../media/image14.png"/><Relationship Id="rId43" Type="http://schemas.openxmlformats.org/officeDocument/2006/relationships/image" Target="../media/image22.png"/><Relationship Id="rId48" Type="http://schemas.openxmlformats.org/officeDocument/2006/relationships/hyperlink" Target="#'&#1052;&#1086;&#1089;&#1089;&#1090;&#1088;&#1086;&#1081;-31'!A1"/><Relationship Id="rId64" Type="http://schemas.openxmlformats.org/officeDocument/2006/relationships/hyperlink" Target="#'Zobel '!A1"/><Relationship Id="rId69" Type="http://schemas.openxmlformats.org/officeDocument/2006/relationships/image" Target="../media/image35.png"/><Relationship Id="rId80" Type="http://schemas.openxmlformats.org/officeDocument/2006/relationships/hyperlink" Target="#'OPT-MIX '!A1"/><Relationship Id="rId85" Type="http://schemas.openxmlformats.org/officeDocument/2006/relationships/image" Target="../media/image43.png"/><Relationship Id="rId12" Type="http://schemas.openxmlformats.org/officeDocument/2006/relationships/hyperlink" Target="#Sopro!A1"/><Relationship Id="rId17" Type="http://schemas.openxmlformats.org/officeDocument/2006/relationships/image" Target="../media/image9.png"/><Relationship Id="rId33" Type="http://schemas.openxmlformats.org/officeDocument/2006/relationships/image" Target="../media/image17.png"/><Relationship Id="rId38" Type="http://schemas.openxmlformats.org/officeDocument/2006/relationships/hyperlink" Target="#Bostik!A1"/><Relationship Id="rId59" Type="http://schemas.openxmlformats.org/officeDocument/2006/relationships/image" Target="../media/image30.png"/><Relationship Id="rId103" Type="http://schemas.openxmlformats.org/officeDocument/2006/relationships/image" Target="../media/image52.png"/><Relationship Id="rId20" Type="http://schemas.openxmlformats.org/officeDocument/2006/relationships/hyperlink" Target="#Voloku!A1"/><Relationship Id="rId41" Type="http://schemas.openxmlformats.org/officeDocument/2006/relationships/image" Target="../media/image21.png"/><Relationship Id="rId54" Type="http://schemas.openxmlformats.org/officeDocument/2006/relationships/hyperlink" Target="#Dauer!A1"/><Relationship Id="rId62" Type="http://schemas.openxmlformats.org/officeDocument/2006/relationships/hyperlink" Target="#' BauTex '!A1"/><Relationship Id="rId70" Type="http://schemas.openxmlformats.org/officeDocument/2006/relationships/hyperlink" Target="#Neomid!A1"/><Relationship Id="rId75" Type="http://schemas.openxmlformats.org/officeDocument/2006/relationships/image" Target="../media/image38.png"/><Relationship Id="rId83" Type="http://schemas.openxmlformats.org/officeDocument/2006/relationships/image" Target="../media/image42.png"/><Relationship Id="rId88" Type="http://schemas.openxmlformats.org/officeDocument/2006/relationships/hyperlink" Target="#FILA!A1"/><Relationship Id="rId91" Type="http://schemas.openxmlformats.org/officeDocument/2006/relationships/image" Target="../media/image46.png"/><Relationship Id="rId96" Type="http://schemas.openxmlformats.org/officeDocument/2006/relationships/hyperlink" Target="#&#1045;&#1074;&#1088;&#1086;&#1094;&#1077;&#1084;&#1077;&#1085;&#1090;!R1C1"/><Relationship Id="rId1" Type="http://schemas.openxmlformats.org/officeDocument/2006/relationships/hyperlink" Target="#EUROMIX!R1C1"/><Relationship Id="rId6" Type="http://schemas.openxmlformats.org/officeDocument/2006/relationships/hyperlink" Target="#&#1057;&#1077;&#1085;&#1077;&#1078;!A1"/><Relationship Id="rId15" Type="http://schemas.openxmlformats.org/officeDocument/2006/relationships/image" Target="../media/image8.png"/><Relationship Id="rId23" Type="http://schemas.openxmlformats.org/officeDocument/2006/relationships/image" Target="../media/image12.png"/><Relationship Id="rId28" Type="http://schemas.openxmlformats.org/officeDocument/2006/relationships/hyperlink" Target="#Litokol!A1"/><Relationship Id="rId36" Type="http://schemas.openxmlformats.org/officeDocument/2006/relationships/hyperlink" Target="#&#1054;&#1089;&#1085;&#1086;&#1074;&#1080;&#1090;!A1"/><Relationship Id="rId49" Type="http://schemas.openxmlformats.org/officeDocument/2006/relationships/image" Target="../media/image25.png"/><Relationship Id="rId57" Type="http://schemas.openxmlformats.org/officeDocument/2006/relationships/image" Target="../media/image29.png"/><Relationship Id="rId106" Type="http://schemas.openxmlformats.org/officeDocument/2006/relationships/hyperlink" Target="#Bayramix!R1C1"/><Relationship Id="rId10" Type="http://schemas.openxmlformats.org/officeDocument/2006/relationships/hyperlink" Target="#Isomat!A1"/><Relationship Id="rId31" Type="http://schemas.openxmlformats.org/officeDocument/2006/relationships/image" Target="../media/image16.png"/><Relationship Id="rId44" Type="http://schemas.openxmlformats.org/officeDocument/2006/relationships/hyperlink" Target="#&#1058;&#1077;&#1093;&#1085;&#1086;&#1085;&#1080;&#1082;&#1086;&#1083;&#1100;!A1"/><Relationship Id="rId52" Type="http://schemas.openxmlformats.org/officeDocument/2006/relationships/hyperlink" Target="#'Sheetrock '!A1"/><Relationship Id="rId60" Type="http://schemas.openxmlformats.org/officeDocument/2006/relationships/hyperlink" Target="#'Tech-Krep'!A1"/><Relationship Id="rId65" Type="http://schemas.openxmlformats.org/officeDocument/2006/relationships/image" Target="../media/image33.png"/><Relationship Id="rId73" Type="http://schemas.openxmlformats.org/officeDocument/2006/relationships/image" Target="../media/image37.png"/><Relationship Id="rId78" Type="http://schemas.openxmlformats.org/officeDocument/2006/relationships/hyperlink" Target="#'&#1041;&#1080;&#1081;&#1089;&#1082;&#1080;&#1081; &#1079;&#1072;&#1074;&#1086;&#1076; &#1089;&#1090;&#1077;&#1082;&#1083;&#1086;&#1087;&#1083;&#1072;&#1089;&#1090;&#1080;&#1082;&#1086;&#1074;'!A1"/><Relationship Id="rId81" Type="http://schemas.openxmlformats.org/officeDocument/2006/relationships/image" Target="../media/image41.png"/><Relationship Id="rId86" Type="http://schemas.openxmlformats.org/officeDocument/2006/relationships/hyperlink" Target="#Exclusive!A1"/><Relationship Id="rId94" Type="http://schemas.openxmlformats.org/officeDocument/2006/relationships/hyperlink" Target="#Tytan!A1"/><Relationship Id="rId99" Type="http://schemas.openxmlformats.org/officeDocument/2006/relationships/image" Target="../media/image50.png"/><Relationship Id="rId101" Type="http://schemas.openxmlformats.org/officeDocument/2006/relationships/image" Target="../media/image51.png"/><Relationship Id="rId4" Type="http://schemas.openxmlformats.org/officeDocument/2006/relationships/hyperlink" Target="#Ceresit!A1"/><Relationship Id="rId9" Type="http://schemas.openxmlformats.org/officeDocument/2006/relationships/image" Target="../media/image5.png"/><Relationship Id="rId13" Type="http://schemas.openxmlformats.org/officeDocument/2006/relationships/image" Target="../media/image7.png"/><Relationship Id="rId18" Type="http://schemas.openxmlformats.org/officeDocument/2006/relationships/hyperlink" Target="#Knauf!A1"/><Relationship Id="rId39" Type="http://schemas.openxmlformats.org/officeDocument/2006/relationships/image" Target="../media/image20.png"/><Relationship Id="rId34" Type="http://schemas.openxmlformats.org/officeDocument/2006/relationships/hyperlink" Target="#&#1057;&#1090;&#1072;&#1088;&#1072;&#1090;&#1077;&#1083;&#1080;!A1"/><Relationship Id="rId50" Type="http://schemas.openxmlformats.org/officeDocument/2006/relationships/hyperlink" Target="#FasadPro!A1"/><Relationship Id="rId55" Type="http://schemas.openxmlformats.org/officeDocument/2006/relationships/image" Target="../media/image28.png"/><Relationship Id="rId76" Type="http://schemas.openxmlformats.org/officeDocument/2006/relationships/hyperlink" Target="#Symphony!A1"/><Relationship Id="rId97" Type="http://schemas.openxmlformats.org/officeDocument/2006/relationships/image" Target="../media/image49.png"/><Relationship Id="rId104" Type="http://schemas.openxmlformats.org/officeDocument/2006/relationships/hyperlink" Target="#'&#1055;&#1103;&#1090;&#1099;&#1081; &#1101;&#1083;&#1077;&#1084;&#1077;&#1085;&#1090;'!R1C1"/><Relationship Id="rId7" Type="http://schemas.openxmlformats.org/officeDocument/2006/relationships/image" Target="../media/image4.png"/><Relationship Id="rId71" Type="http://schemas.openxmlformats.org/officeDocument/2006/relationships/image" Target="../media/image36.png"/><Relationship Id="rId92" Type="http://schemas.openxmlformats.org/officeDocument/2006/relationships/hyperlink" Target="#&#1056;&#1091;&#1089;&#1077;&#1072;&#1085;!A1"/><Relationship Id="rId2" Type="http://schemas.openxmlformats.org/officeDocument/2006/relationships/image" Target="../media/image1.png"/><Relationship Id="rId29" Type="http://schemas.openxmlformats.org/officeDocument/2006/relationships/image" Target="../media/image15.png"/><Relationship Id="rId24" Type="http://schemas.openxmlformats.org/officeDocument/2006/relationships/hyperlink" Target="#QUELYD!A1"/><Relationship Id="rId40" Type="http://schemas.openxmlformats.org/officeDocument/2006/relationships/hyperlink" Target="#'Bella-Plast'!A1"/><Relationship Id="rId45" Type="http://schemas.openxmlformats.org/officeDocument/2006/relationships/image" Target="../media/image23.png"/><Relationship Id="rId66" Type="http://schemas.openxmlformats.org/officeDocument/2006/relationships/hyperlink" Target="#Plitonit!A1"/><Relationship Id="rId87" Type="http://schemas.openxmlformats.org/officeDocument/2006/relationships/image" Target="../media/image44.png"/><Relationship Id="rId61" Type="http://schemas.openxmlformats.org/officeDocument/2006/relationships/image" Target="../media/image31.png"/><Relationship Id="rId82" Type="http://schemas.openxmlformats.org/officeDocument/2006/relationships/hyperlink" Target="#Termoclip!A1"/><Relationship Id="rId19" Type="http://schemas.openxmlformats.org/officeDocument/2006/relationships/image" Target="../media/image10.png"/><Relationship Id="rId14" Type="http://schemas.openxmlformats.org/officeDocument/2006/relationships/hyperlink" Target="#Unis!A1"/><Relationship Id="rId30" Type="http://schemas.openxmlformats.org/officeDocument/2006/relationships/hyperlink" Target="#Caparol!A1"/><Relationship Id="rId35" Type="http://schemas.openxmlformats.org/officeDocument/2006/relationships/image" Target="../media/image18.png"/><Relationship Id="rId56" Type="http://schemas.openxmlformats.org/officeDocument/2006/relationships/hyperlink" Target="#' &#1040;&#1082;&#1074;&#1072;&#1089;&#1080;&#1083;'!A1"/><Relationship Id="rId77" Type="http://schemas.openxmlformats.org/officeDocument/2006/relationships/image" Target="../media/image39.png"/><Relationship Id="rId100" Type="http://schemas.openxmlformats.org/officeDocument/2006/relationships/hyperlink" Target="#NOVOMIX!R1C1"/><Relationship Id="rId105" Type="http://schemas.openxmlformats.org/officeDocument/2006/relationships/image" Target="../media/image53.png"/><Relationship Id="rId8" Type="http://schemas.openxmlformats.org/officeDocument/2006/relationships/hyperlink" Target="#&#1070;&#1089;&#1089;&#1072;!A1"/><Relationship Id="rId51" Type="http://schemas.openxmlformats.org/officeDocument/2006/relationships/image" Target="../media/image26.png"/><Relationship Id="rId72" Type="http://schemas.openxmlformats.org/officeDocument/2006/relationships/hyperlink" Target="#Oscar!A1"/><Relationship Id="rId93" Type="http://schemas.openxmlformats.org/officeDocument/2006/relationships/image" Target="../media/image47.png"/><Relationship Id="rId98" Type="http://schemas.openxmlformats.org/officeDocument/2006/relationships/hyperlink" Target="#&#1053;&#1086;&#1074;&#1041;&#1099;&#1090;&#1061;&#1080;&#1084;!R1C1"/><Relationship Id="rId3" Type="http://schemas.openxmlformats.org/officeDocument/2006/relationships/image" Target="../media/image2.jpg"/><Relationship Id="rId25" Type="http://schemas.openxmlformats.org/officeDocument/2006/relationships/image" Target="../media/image13.png"/><Relationship Id="rId46" Type="http://schemas.openxmlformats.org/officeDocument/2006/relationships/hyperlink" Target="#Tikkurila!A1"/><Relationship Id="rId67" Type="http://schemas.openxmlformats.org/officeDocument/2006/relationships/image" Target="../media/image3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65.png"/></Relationships>
</file>

<file path=xl/drawings/_rels/drawing12.xml.rels><?xml version="1.0" encoding="UTF-8" standalone="yes"?>
<Relationships xmlns="http://schemas.openxmlformats.org/package/2006/relationships"><Relationship Id="rId3" Type="http://schemas.openxmlformats.org/officeDocument/2006/relationships/image" Target="../media/image68.png"/><Relationship Id="rId2" Type="http://schemas.openxmlformats.org/officeDocument/2006/relationships/image" Target="../media/image67.png"/><Relationship Id="rId1" Type="http://schemas.openxmlformats.org/officeDocument/2006/relationships/image" Target="../media/image6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9.png"/></Relationships>
</file>

<file path=xl/drawings/_rels/drawing14.xml.rels><?xml version="1.0" encoding="UTF-8" standalone="yes"?>
<Relationships xmlns="http://schemas.openxmlformats.org/package/2006/relationships"><Relationship Id="rId1" Type="http://schemas.openxmlformats.org/officeDocument/2006/relationships/image" Target="../media/image70.png"/></Relationships>
</file>

<file path=xl/drawings/_rels/drawing15.xml.rels><?xml version="1.0" encoding="UTF-8" standalone="yes"?>
<Relationships xmlns="http://schemas.openxmlformats.org/package/2006/relationships"><Relationship Id="rId1" Type="http://schemas.openxmlformats.org/officeDocument/2006/relationships/image" Target="../media/image7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7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7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7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7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5.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76.png"/></Relationships>
</file>

<file path=xl/drawings/_rels/drawing21.xml.rels><?xml version="1.0" encoding="UTF-8" standalone="yes"?>
<Relationships xmlns="http://schemas.openxmlformats.org/package/2006/relationships"><Relationship Id="rId1" Type="http://schemas.openxmlformats.org/officeDocument/2006/relationships/image" Target="../media/image77.png"/></Relationships>
</file>

<file path=xl/drawings/_rels/drawing22.xml.rels><?xml version="1.0" encoding="UTF-8" standalone="yes"?>
<Relationships xmlns="http://schemas.openxmlformats.org/package/2006/relationships"><Relationship Id="rId1" Type="http://schemas.openxmlformats.org/officeDocument/2006/relationships/image" Target="../media/image78.png"/></Relationships>
</file>

<file path=xl/drawings/_rels/drawing23.xml.rels><?xml version="1.0" encoding="UTF-8" standalone="yes"?>
<Relationships xmlns="http://schemas.openxmlformats.org/package/2006/relationships"><Relationship Id="rId1" Type="http://schemas.openxmlformats.org/officeDocument/2006/relationships/image" Target="../media/image79.png"/></Relationships>
</file>

<file path=xl/drawings/_rels/drawing24.xml.rels><?xml version="1.0" encoding="UTF-8" standalone="yes"?>
<Relationships xmlns="http://schemas.openxmlformats.org/package/2006/relationships"><Relationship Id="rId1" Type="http://schemas.openxmlformats.org/officeDocument/2006/relationships/image" Target="../media/image80.png"/></Relationships>
</file>

<file path=xl/drawings/_rels/drawing25.xml.rels><?xml version="1.0" encoding="UTF-8" standalone="yes"?>
<Relationships xmlns="http://schemas.openxmlformats.org/package/2006/relationships"><Relationship Id="rId2" Type="http://schemas.openxmlformats.org/officeDocument/2006/relationships/image" Target="../media/image82.jpeg"/><Relationship Id="rId1" Type="http://schemas.openxmlformats.org/officeDocument/2006/relationships/image" Target="../media/image8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83.png"/></Relationships>
</file>

<file path=xl/drawings/_rels/drawing27.xml.rels><?xml version="1.0" encoding="UTF-8" standalone="yes"?>
<Relationships xmlns="http://schemas.openxmlformats.org/package/2006/relationships"><Relationship Id="rId1" Type="http://schemas.openxmlformats.org/officeDocument/2006/relationships/image" Target="../media/image84.png"/></Relationships>
</file>

<file path=xl/drawings/_rels/drawing28.xml.rels><?xml version="1.0" encoding="UTF-8" standalone="yes"?>
<Relationships xmlns="http://schemas.openxmlformats.org/package/2006/relationships"><Relationship Id="rId1" Type="http://schemas.openxmlformats.org/officeDocument/2006/relationships/image" Target="../media/image85.png"/></Relationships>
</file>

<file path=xl/drawings/_rels/drawing29.xml.rels><?xml version="1.0" encoding="UTF-8" standalone="yes"?>
<Relationships xmlns="http://schemas.openxmlformats.org/package/2006/relationships"><Relationship Id="rId1" Type="http://schemas.openxmlformats.org/officeDocument/2006/relationships/image" Target="../media/image86.png"/></Relationships>
</file>

<file path=xl/drawings/_rels/drawing3.xml.rels><?xml version="1.0" encoding="UTF-8" standalone="yes"?>
<Relationships xmlns="http://schemas.openxmlformats.org/package/2006/relationships"><Relationship Id="rId2" Type="http://schemas.openxmlformats.org/officeDocument/2006/relationships/image" Target="../media/image57.jpg"/><Relationship Id="rId1" Type="http://schemas.openxmlformats.org/officeDocument/2006/relationships/image" Target="../media/image56.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87.png"/></Relationships>
</file>

<file path=xl/drawings/_rels/drawing31.xml.rels><?xml version="1.0" encoding="UTF-8" standalone="yes"?>
<Relationships xmlns="http://schemas.openxmlformats.org/package/2006/relationships"><Relationship Id="rId1" Type="http://schemas.openxmlformats.org/officeDocument/2006/relationships/image" Target="../media/image88.png"/></Relationships>
</file>

<file path=xl/drawings/_rels/drawing32.xml.rels><?xml version="1.0" encoding="UTF-8" standalone="yes"?>
<Relationships xmlns="http://schemas.openxmlformats.org/package/2006/relationships"><Relationship Id="rId1" Type="http://schemas.openxmlformats.org/officeDocument/2006/relationships/image" Target="../media/image89.png"/></Relationships>
</file>

<file path=xl/drawings/_rels/drawing33.xml.rels><?xml version="1.0" encoding="UTF-8" standalone="yes"?>
<Relationships xmlns="http://schemas.openxmlformats.org/package/2006/relationships"><Relationship Id="rId1" Type="http://schemas.openxmlformats.org/officeDocument/2006/relationships/image" Target="../media/image90.png"/></Relationships>
</file>

<file path=xl/drawings/_rels/drawing34.xml.rels><?xml version="1.0" encoding="UTF-8" standalone="yes"?>
<Relationships xmlns="http://schemas.openxmlformats.org/package/2006/relationships"><Relationship Id="rId1" Type="http://schemas.openxmlformats.org/officeDocument/2006/relationships/image" Target="../media/image9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92.png"/></Relationships>
</file>

<file path=xl/drawings/_rels/drawing36.xml.rels><?xml version="1.0" encoding="UTF-8" standalone="yes"?>
<Relationships xmlns="http://schemas.openxmlformats.org/package/2006/relationships"><Relationship Id="rId1" Type="http://schemas.openxmlformats.org/officeDocument/2006/relationships/image" Target="../media/image93.png"/></Relationships>
</file>

<file path=xl/drawings/_rels/drawing37.xml.rels><?xml version="1.0" encoding="UTF-8" standalone="yes"?>
<Relationships xmlns="http://schemas.openxmlformats.org/package/2006/relationships"><Relationship Id="rId1" Type="http://schemas.openxmlformats.org/officeDocument/2006/relationships/image" Target="../media/image94.png"/></Relationships>
</file>

<file path=xl/drawings/_rels/drawing38.xml.rels><?xml version="1.0" encoding="UTF-8" standalone="yes"?>
<Relationships xmlns="http://schemas.openxmlformats.org/package/2006/relationships"><Relationship Id="rId1" Type="http://schemas.openxmlformats.org/officeDocument/2006/relationships/image" Target="../media/image95.png"/></Relationships>
</file>

<file path=xl/drawings/_rels/drawing39.xml.rels><?xml version="1.0" encoding="UTF-8" standalone="yes"?>
<Relationships xmlns="http://schemas.openxmlformats.org/package/2006/relationships"><Relationship Id="rId1" Type="http://schemas.openxmlformats.org/officeDocument/2006/relationships/image" Target="../media/image96.png"/></Relationships>
</file>

<file path=xl/drawings/_rels/drawing4.xml.rels><?xml version="1.0" encoding="UTF-8" standalone="yes"?>
<Relationships xmlns="http://schemas.openxmlformats.org/package/2006/relationships"><Relationship Id="rId1" Type="http://schemas.openxmlformats.org/officeDocument/2006/relationships/image" Target="../media/image58.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97.png"/></Relationships>
</file>

<file path=xl/drawings/_rels/drawing41.xml.rels><?xml version="1.0" encoding="UTF-8" standalone="yes"?>
<Relationships xmlns="http://schemas.openxmlformats.org/package/2006/relationships"><Relationship Id="rId1" Type="http://schemas.openxmlformats.org/officeDocument/2006/relationships/image" Target="../media/image98.png"/></Relationships>
</file>

<file path=xl/drawings/_rels/drawing42.xml.rels><?xml version="1.0" encoding="UTF-8" standalone="yes"?>
<Relationships xmlns="http://schemas.openxmlformats.org/package/2006/relationships"><Relationship Id="rId1" Type="http://schemas.openxmlformats.org/officeDocument/2006/relationships/image" Target="../media/image99.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00.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0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50.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02.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03.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0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9.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10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0.png"/></Relationships>
</file>

<file path=xl/drawings/_rels/drawing7.xml.rels><?xml version="1.0" encoding="UTF-8" standalone="yes"?>
<Relationships xmlns="http://schemas.openxmlformats.org/package/2006/relationships"><Relationship Id="rId1" Type="http://schemas.openxmlformats.org/officeDocument/2006/relationships/image" Target="../media/image61.png"/></Relationships>
</file>

<file path=xl/drawings/_rels/drawing8.xml.rels><?xml version="1.0" encoding="UTF-8" standalone="yes"?>
<Relationships xmlns="http://schemas.openxmlformats.org/package/2006/relationships"><Relationship Id="rId1" Type="http://schemas.openxmlformats.org/officeDocument/2006/relationships/image" Target="../media/image62.png"/></Relationships>
</file>

<file path=xl/drawings/_rels/drawing9.xml.rels><?xml version="1.0" encoding="UTF-8" standalone="yes"?>
<Relationships xmlns="http://schemas.openxmlformats.org/package/2006/relationships"><Relationship Id="rId1" Type="http://schemas.openxmlformats.org/officeDocument/2006/relationships/image" Target="../media/image6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59</xdr:row>
      <xdr:rowOff>0</xdr:rowOff>
    </xdr:from>
    <xdr:to>
      <xdr:col>1</xdr:col>
      <xdr:colOff>60985</xdr:colOff>
      <xdr:row>59</xdr:row>
      <xdr:rowOff>1489364</xdr:rowOff>
    </xdr:to>
    <xdr:pic>
      <xdr:nvPicPr>
        <xdr:cNvPr id="62" name="Рисунок 61">
          <a:hlinkClick xmlns:r="http://schemas.openxmlformats.org/officeDocument/2006/relationships" r:id="rId1"/>
          <a:extLst>
            <a:ext uri="{FF2B5EF4-FFF2-40B4-BE49-F238E27FC236}">
              <a16:creationId xmlns:a16="http://schemas.microsoft.com/office/drawing/2014/main" id="{63000515-3D41-45AA-9263-E6364D74BEC3}"/>
            </a:ext>
          </a:extLst>
        </xdr:cNvPr>
        <xdr:cNvPicPr>
          <a:picLocks noChangeAspect="1"/>
        </xdr:cNvPicPr>
      </xdr:nvPicPr>
      <xdr:blipFill>
        <a:blip xmlns:r="http://schemas.openxmlformats.org/officeDocument/2006/relationships" r:embed="rId2"/>
        <a:stretch>
          <a:fillRect/>
        </a:stretch>
      </xdr:blipFill>
      <xdr:spPr>
        <a:xfrm>
          <a:off x="0" y="91076318"/>
          <a:ext cx="5239121" cy="1489364"/>
        </a:xfrm>
        <a:prstGeom prst="rect">
          <a:avLst/>
        </a:prstGeom>
      </xdr:spPr>
    </xdr:pic>
    <xdr:clientData/>
  </xdr:twoCellAnchor>
  <xdr:twoCellAnchor editAs="oneCell">
    <xdr:from>
      <xdr:col>0</xdr:col>
      <xdr:colOff>0</xdr:colOff>
      <xdr:row>0</xdr:row>
      <xdr:rowOff>0</xdr:rowOff>
    </xdr:from>
    <xdr:to>
      <xdr:col>0</xdr:col>
      <xdr:colOff>1762125</xdr:colOff>
      <xdr:row>0</xdr:row>
      <xdr:rowOff>1720761</xdr:rowOff>
    </xdr:to>
    <xdr:pic>
      <xdr:nvPicPr>
        <xdr:cNvPr id="2" name="Рисунок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1762125" cy="1720761"/>
        </a:xfrm>
        <a:prstGeom prst="rect">
          <a:avLst/>
        </a:prstGeom>
      </xdr:spPr>
    </xdr:pic>
    <xdr:clientData/>
  </xdr:twoCellAnchor>
  <xdr:twoCellAnchor editAs="oneCell">
    <xdr:from>
      <xdr:col>0</xdr:col>
      <xdr:colOff>0</xdr:colOff>
      <xdr:row>10</xdr:row>
      <xdr:rowOff>454959</xdr:rowOff>
    </xdr:from>
    <xdr:to>
      <xdr:col>0</xdr:col>
      <xdr:colOff>4935682</xdr:colOff>
      <xdr:row>11</xdr:row>
      <xdr:rowOff>1656433</xdr:rowOff>
    </xdr:to>
    <xdr:pic>
      <xdr:nvPicPr>
        <xdr:cNvPr id="4" name="Рисунок 3">
          <a:hlinkClick xmlns:r="http://schemas.openxmlformats.org/officeDocument/2006/relationships" r:id="rId4"/>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5"/>
        <a:stretch>
          <a:fillRect/>
        </a:stretch>
      </xdr:blipFill>
      <xdr:spPr>
        <a:xfrm>
          <a:off x="0" y="4164106"/>
          <a:ext cx="4926514" cy="1797423"/>
        </a:xfrm>
        <a:prstGeom prst="rect">
          <a:avLst/>
        </a:prstGeom>
      </xdr:spPr>
    </xdr:pic>
    <xdr:clientData/>
  </xdr:twoCellAnchor>
  <xdr:twoCellAnchor editAs="oneCell">
    <xdr:from>
      <xdr:col>0</xdr:col>
      <xdr:colOff>4451</xdr:colOff>
      <xdr:row>12</xdr:row>
      <xdr:rowOff>280147</xdr:rowOff>
    </xdr:from>
    <xdr:to>
      <xdr:col>0</xdr:col>
      <xdr:colOff>4955164</xdr:colOff>
      <xdr:row>13</xdr:row>
      <xdr:rowOff>54429</xdr:rowOff>
    </xdr:to>
    <xdr:pic>
      <xdr:nvPicPr>
        <xdr:cNvPr id="6" name="Рисунок 5">
          <a:hlinkClick xmlns:r="http://schemas.openxmlformats.org/officeDocument/2006/relationships" r:id="rId6"/>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7"/>
        <a:stretch>
          <a:fillRect/>
        </a:stretch>
      </xdr:blipFill>
      <xdr:spPr>
        <a:xfrm>
          <a:off x="4451" y="6230471"/>
          <a:ext cx="4941545" cy="1287076"/>
        </a:xfrm>
        <a:prstGeom prst="rect">
          <a:avLst/>
        </a:prstGeom>
      </xdr:spPr>
    </xdr:pic>
    <xdr:clientData/>
  </xdr:twoCellAnchor>
  <xdr:twoCellAnchor editAs="oneCell">
    <xdr:from>
      <xdr:col>0</xdr:col>
      <xdr:colOff>31156</xdr:colOff>
      <xdr:row>13</xdr:row>
      <xdr:rowOff>15309</xdr:rowOff>
    </xdr:from>
    <xdr:to>
      <xdr:col>0</xdr:col>
      <xdr:colOff>5026601</xdr:colOff>
      <xdr:row>13</xdr:row>
      <xdr:rowOff>1455964</xdr:rowOff>
    </xdr:to>
    <xdr:pic>
      <xdr:nvPicPr>
        <xdr:cNvPr id="8" name="Рисунок 7">
          <a:hlinkClick xmlns:r="http://schemas.openxmlformats.org/officeDocument/2006/relationships" r:id="rId8"/>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9"/>
        <a:stretch>
          <a:fillRect/>
        </a:stretch>
      </xdr:blipFill>
      <xdr:spPr>
        <a:xfrm>
          <a:off x="31156" y="7496764"/>
          <a:ext cx="4995445" cy="1440655"/>
        </a:xfrm>
        <a:prstGeom prst="rect">
          <a:avLst/>
        </a:prstGeom>
      </xdr:spPr>
    </xdr:pic>
    <xdr:clientData/>
  </xdr:twoCellAnchor>
  <xdr:twoCellAnchor editAs="oneCell">
    <xdr:from>
      <xdr:col>0</xdr:col>
      <xdr:colOff>0</xdr:colOff>
      <xdr:row>14</xdr:row>
      <xdr:rowOff>5609</xdr:rowOff>
    </xdr:from>
    <xdr:to>
      <xdr:col>0</xdr:col>
      <xdr:colOff>4918364</xdr:colOff>
      <xdr:row>14</xdr:row>
      <xdr:rowOff>1524000</xdr:rowOff>
    </xdr:to>
    <xdr:pic>
      <xdr:nvPicPr>
        <xdr:cNvPr id="11" name="Рисунок 10">
          <a:hlinkClick xmlns:r="http://schemas.openxmlformats.org/officeDocument/2006/relationships" r:id="rId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1"/>
        <a:stretch>
          <a:fillRect/>
        </a:stretch>
      </xdr:blipFill>
      <xdr:spPr>
        <a:xfrm>
          <a:off x="0" y="8891073"/>
          <a:ext cx="4905994" cy="1518391"/>
        </a:xfrm>
        <a:prstGeom prst="rect">
          <a:avLst/>
        </a:prstGeom>
      </xdr:spPr>
    </xdr:pic>
    <xdr:clientData/>
  </xdr:twoCellAnchor>
  <xdr:twoCellAnchor editAs="oneCell">
    <xdr:from>
      <xdr:col>0</xdr:col>
      <xdr:colOff>0</xdr:colOff>
      <xdr:row>15</xdr:row>
      <xdr:rowOff>19413</xdr:rowOff>
    </xdr:from>
    <xdr:to>
      <xdr:col>0</xdr:col>
      <xdr:colOff>4901045</xdr:colOff>
      <xdr:row>16</xdr:row>
      <xdr:rowOff>27215</xdr:rowOff>
    </xdr:to>
    <xdr:pic>
      <xdr:nvPicPr>
        <xdr:cNvPr id="12" name="Рисунок 11">
          <a:hlinkClick xmlns:r="http://schemas.openxmlformats.org/officeDocument/2006/relationships" r:id="rId12"/>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3"/>
        <a:stretch>
          <a:fillRect/>
        </a:stretch>
      </xdr:blipFill>
      <xdr:spPr>
        <a:xfrm>
          <a:off x="0" y="10428877"/>
          <a:ext cx="4888675" cy="1531802"/>
        </a:xfrm>
        <a:prstGeom prst="rect">
          <a:avLst/>
        </a:prstGeom>
      </xdr:spPr>
    </xdr:pic>
    <xdr:clientData/>
  </xdr:twoCellAnchor>
  <xdr:twoCellAnchor editAs="oneCell">
    <xdr:from>
      <xdr:col>0</xdr:col>
      <xdr:colOff>0</xdr:colOff>
      <xdr:row>16</xdr:row>
      <xdr:rowOff>1415143</xdr:rowOff>
    </xdr:from>
    <xdr:to>
      <xdr:col>0</xdr:col>
      <xdr:colOff>4978977</xdr:colOff>
      <xdr:row>18</xdr:row>
      <xdr:rowOff>18554</xdr:rowOff>
    </xdr:to>
    <xdr:pic>
      <xdr:nvPicPr>
        <xdr:cNvPr id="15" name="Рисунок 14">
          <a:hlinkClick xmlns:r="http://schemas.openxmlformats.org/officeDocument/2006/relationships" r:id="rId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5"/>
        <a:stretch>
          <a:fillRect/>
        </a:stretch>
      </xdr:blipFill>
      <xdr:spPr>
        <a:xfrm>
          <a:off x="0" y="13348607"/>
          <a:ext cx="4966607" cy="1651411"/>
        </a:xfrm>
        <a:prstGeom prst="rect">
          <a:avLst/>
        </a:prstGeom>
      </xdr:spPr>
    </xdr:pic>
    <xdr:clientData/>
  </xdr:twoCellAnchor>
  <xdr:twoCellAnchor editAs="oneCell">
    <xdr:from>
      <xdr:col>0</xdr:col>
      <xdr:colOff>0</xdr:colOff>
      <xdr:row>18</xdr:row>
      <xdr:rowOff>24425</xdr:rowOff>
    </xdr:from>
    <xdr:to>
      <xdr:col>0</xdr:col>
      <xdr:colOff>4883727</xdr:colOff>
      <xdr:row>18</xdr:row>
      <xdr:rowOff>1884603</xdr:rowOff>
    </xdr:to>
    <xdr:pic>
      <xdr:nvPicPr>
        <xdr:cNvPr id="16" name="Рисунок 15">
          <a:hlinkClick xmlns:r="http://schemas.openxmlformats.org/officeDocument/2006/relationships" r:id="rId16"/>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7"/>
        <a:stretch>
          <a:fillRect/>
        </a:stretch>
      </xdr:blipFill>
      <xdr:spPr>
        <a:xfrm>
          <a:off x="0" y="15005889"/>
          <a:ext cx="4871357" cy="1856467"/>
        </a:xfrm>
        <a:prstGeom prst="rect">
          <a:avLst/>
        </a:prstGeom>
      </xdr:spPr>
    </xdr:pic>
    <xdr:clientData/>
  </xdr:twoCellAnchor>
  <xdr:twoCellAnchor editAs="oneCell">
    <xdr:from>
      <xdr:col>0</xdr:col>
      <xdr:colOff>1</xdr:colOff>
      <xdr:row>19</xdr:row>
      <xdr:rowOff>272143</xdr:rowOff>
    </xdr:from>
    <xdr:to>
      <xdr:col>0</xdr:col>
      <xdr:colOff>4830537</xdr:colOff>
      <xdr:row>20</xdr:row>
      <xdr:rowOff>6193</xdr:rowOff>
    </xdr:to>
    <xdr:pic>
      <xdr:nvPicPr>
        <xdr:cNvPr id="17" name="Рисунок 16">
          <a:hlinkClick xmlns:r="http://schemas.openxmlformats.org/officeDocument/2006/relationships" r:id="rId18"/>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9"/>
        <a:stretch>
          <a:fillRect/>
        </a:stretch>
      </xdr:blipFill>
      <xdr:spPr>
        <a:xfrm>
          <a:off x="1" y="16791214"/>
          <a:ext cx="4830536" cy="1258050"/>
        </a:xfrm>
        <a:prstGeom prst="rect">
          <a:avLst/>
        </a:prstGeom>
      </xdr:spPr>
    </xdr:pic>
    <xdr:clientData/>
  </xdr:twoCellAnchor>
  <xdr:twoCellAnchor editAs="oneCell">
    <xdr:from>
      <xdr:col>0</xdr:col>
      <xdr:colOff>1</xdr:colOff>
      <xdr:row>16</xdr:row>
      <xdr:rowOff>238125</xdr:rowOff>
    </xdr:from>
    <xdr:to>
      <xdr:col>0</xdr:col>
      <xdr:colOff>4938157</xdr:colOff>
      <xdr:row>17</xdr:row>
      <xdr:rowOff>0</xdr:rowOff>
    </xdr:to>
    <xdr:pic>
      <xdr:nvPicPr>
        <xdr:cNvPr id="19" name="Рисунок 18">
          <a:hlinkClick xmlns:r="http://schemas.openxmlformats.org/officeDocument/2006/relationships" r:id="rId20"/>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21"/>
        <a:stretch>
          <a:fillRect/>
        </a:stretch>
      </xdr:blipFill>
      <xdr:spPr>
        <a:xfrm>
          <a:off x="1" y="12171589"/>
          <a:ext cx="4925786" cy="1272268"/>
        </a:xfrm>
        <a:prstGeom prst="rect">
          <a:avLst/>
        </a:prstGeom>
      </xdr:spPr>
    </xdr:pic>
    <xdr:clientData/>
  </xdr:twoCellAnchor>
  <xdr:twoCellAnchor editAs="oneCell">
    <xdr:from>
      <xdr:col>0</xdr:col>
      <xdr:colOff>0</xdr:colOff>
      <xdr:row>20</xdr:row>
      <xdr:rowOff>13608</xdr:rowOff>
    </xdr:from>
    <xdr:to>
      <xdr:col>0</xdr:col>
      <xdr:colOff>4680858</xdr:colOff>
      <xdr:row>20</xdr:row>
      <xdr:rowOff>2026228</xdr:rowOff>
    </xdr:to>
    <xdr:pic>
      <xdr:nvPicPr>
        <xdr:cNvPr id="20" name="Рисунок 19">
          <a:hlinkClick xmlns:r="http://schemas.openxmlformats.org/officeDocument/2006/relationships" r:id="rId22"/>
          <a:extLst>
            <a:ext uri="{FF2B5EF4-FFF2-40B4-BE49-F238E27FC236}">
              <a16:creationId xmlns:a16="http://schemas.microsoft.com/office/drawing/2014/main" id="{00000000-0008-0000-0000-000014000000}"/>
            </a:ext>
          </a:extLst>
        </xdr:cNvPr>
        <xdr:cNvPicPr>
          <a:picLocks noChangeAspect="1"/>
        </xdr:cNvPicPr>
      </xdr:nvPicPr>
      <xdr:blipFill rotWithShape="1">
        <a:blip xmlns:r="http://schemas.openxmlformats.org/officeDocument/2006/relationships" r:embed="rId23"/>
        <a:srcRect l="-740" t="-6023" r="740" b="6023"/>
        <a:stretch/>
      </xdr:blipFill>
      <xdr:spPr>
        <a:xfrm>
          <a:off x="0" y="18215017"/>
          <a:ext cx="4680858" cy="2012620"/>
        </a:xfrm>
        <a:prstGeom prst="rect">
          <a:avLst/>
        </a:prstGeom>
      </xdr:spPr>
    </xdr:pic>
    <xdr:clientData/>
  </xdr:twoCellAnchor>
  <xdr:twoCellAnchor editAs="oneCell">
    <xdr:from>
      <xdr:col>0</xdr:col>
      <xdr:colOff>0</xdr:colOff>
      <xdr:row>21</xdr:row>
      <xdr:rowOff>16053</xdr:rowOff>
    </xdr:from>
    <xdr:to>
      <xdr:col>0</xdr:col>
      <xdr:colOff>4897334</xdr:colOff>
      <xdr:row>21</xdr:row>
      <xdr:rowOff>1783772</xdr:rowOff>
    </xdr:to>
    <xdr:pic>
      <xdr:nvPicPr>
        <xdr:cNvPr id="21" name="Рисунок 20">
          <a:hlinkClick xmlns:r="http://schemas.openxmlformats.org/officeDocument/2006/relationships" r:id="rId24"/>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25"/>
        <a:stretch>
          <a:fillRect/>
        </a:stretch>
      </xdr:blipFill>
      <xdr:spPr>
        <a:xfrm>
          <a:off x="0" y="19758780"/>
          <a:ext cx="4897334" cy="1767719"/>
        </a:xfrm>
        <a:prstGeom prst="rect">
          <a:avLst/>
        </a:prstGeom>
      </xdr:spPr>
    </xdr:pic>
    <xdr:clientData/>
  </xdr:twoCellAnchor>
  <xdr:twoCellAnchor editAs="oneCell">
    <xdr:from>
      <xdr:col>0</xdr:col>
      <xdr:colOff>0</xdr:colOff>
      <xdr:row>22</xdr:row>
      <xdr:rowOff>32106</xdr:rowOff>
    </xdr:from>
    <xdr:to>
      <xdr:col>0</xdr:col>
      <xdr:colOff>4978976</xdr:colOff>
      <xdr:row>22</xdr:row>
      <xdr:rowOff>1744730</xdr:rowOff>
    </xdr:to>
    <xdr:pic>
      <xdr:nvPicPr>
        <xdr:cNvPr id="22" name="Рисунок 21">
          <a:hlinkClick xmlns:r="http://schemas.openxmlformats.org/officeDocument/2006/relationships" r:id="rId26"/>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27"/>
        <a:stretch>
          <a:fillRect/>
        </a:stretch>
      </xdr:blipFill>
      <xdr:spPr>
        <a:xfrm>
          <a:off x="0" y="21150392"/>
          <a:ext cx="4966606" cy="1712624"/>
        </a:xfrm>
        <a:prstGeom prst="rect">
          <a:avLst/>
        </a:prstGeom>
      </xdr:spPr>
    </xdr:pic>
    <xdr:clientData/>
  </xdr:twoCellAnchor>
  <xdr:twoCellAnchor editAs="oneCell">
    <xdr:from>
      <xdr:col>0</xdr:col>
      <xdr:colOff>0</xdr:colOff>
      <xdr:row>23</xdr:row>
      <xdr:rowOff>42809</xdr:rowOff>
    </xdr:from>
    <xdr:to>
      <xdr:col>1</xdr:col>
      <xdr:colOff>8754</xdr:colOff>
      <xdr:row>23</xdr:row>
      <xdr:rowOff>1922318</xdr:rowOff>
    </xdr:to>
    <xdr:pic>
      <xdr:nvPicPr>
        <xdr:cNvPr id="23" name="Рисунок 22">
          <a:hlinkClick xmlns:r="http://schemas.openxmlformats.org/officeDocument/2006/relationships" r:id="rId28"/>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29"/>
        <a:stretch>
          <a:fillRect/>
        </a:stretch>
      </xdr:blipFill>
      <xdr:spPr>
        <a:xfrm>
          <a:off x="0" y="22833536"/>
          <a:ext cx="5186890" cy="1879509"/>
        </a:xfrm>
        <a:prstGeom prst="rect">
          <a:avLst/>
        </a:prstGeom>
      </xdr:spPr>
    </xdr:pic>
    <xdr:clientData/>
  </xdr:twoCellAnchor>
  <xdr:twoCellAnchor editAs="oneCell">
    <xdr:from>
      <xdr:col>0</xdr:col>
      <xdr:colOff>0</xdr:colOff>
      <xdr:row>24</xdr:row>
      <xdr:rowOff>16054</xdr:rowOff>
    </xdr:from>
    <xdr:to>
      <xdr:col>0</xdr:col>
      <xdr:colOff>4357686</xdr:colOff>
      <xdr:row>24</xdr:row>
      <xdr:rowOff>1552342</xdr:rowOff>
    </xdr:to>
    <xdr:pic>
      <xdr:nvPicPr>
        <xdr:cNvPr id="24" name="Рисунок 23">
          <a:hlinkClick xmlns:r="http://schemas.openxmlformats.org/officeDocument/2006/relationships" r:id="rId30"/>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1"/>
        <a:stretch>
          <a:fillRect/>
        </a:stretch>
      </xdr:blipFill>
      <xdr:spPr>
        <a:xfrm>
          <a:off x="0" y="24138117"/>
          <a:ext cx="4357686" cy="1518969"/>
        </a:xfrm>
        <a:prstGeom prst="rect">
          <a:avLst/>
        </a:prstGeom>
      </xdr:spPr>
    </xdr:pic>
    <xdr:clientData/>
  </xdr:twoCellAnchor>
  <xdr:twoCellAnchor editAs="oneCell">
    <xdr:from>
      <xdr:col>0</xdr:col>
      <xdr:colOff>0</xdr:colOff>
      <xdr:row>25</xdr:row>
      <xdr:rowOff>10703</xdr:rowOff>
    </xdr:from>
    <xdr:to>
      <xdr:col>0</xdr:col>
      <xdr:colOff>5006539</xdr:colOff>
      <xdr:row>25</xdr:row>
      <xdr:rowOff>1636567</xdr:rowOff>
    </xdr:to>
    <xdr:pic>
      <xdr:nvPicPr>
        <xdr:cNvPr id="25" name="Рисунок 24">
          <a:hlinkClick xmlns:r="http://schemas.openxmlformats.org/officeDocument/2006/relationships" r:id="rId32"/>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33"/>
        <a:stretch>
          <a:fillRect/>
        </a:stretch>
      </xdr:blipFill>
      <xdr:spPr>
        <a:xfrm>
          <a:off x="0" y="25656766"/>
          <a:ext cx="5004375" cy="1608546"/>
        </a:xfrm>
        <a:prstGeom prst="rect">
          <a:avLst/>
        </a:prstGeom>
      </xdr:spPr>
    </xdr:pic>
    <xdr:clientData/>
  </xdr:twoCellAnchor>
  <xdr:twoCellAnchor editAs="oneCell">
    <xdr:from>
      <xdr:col>0</xdr:col>
      <xdr:colOff>0</xdr:colOff>
      <xdr:row>26</xdr:row>
      <xdr:rowOff>5352</xdr:rowOff>
    </xdr:from>
    <xdr:to>
      <xdr:col>0</xdr:col>
      <xdr:colOff>4857750</xdr:colOff>
      <xdr:row>26</xdr:row>
      <xdr:rowOff>1899052</xdr:rowOff>
    </xdr:to>
    <xdr:pic>
      <xdr:nvPicPr>
        <xdr:cNvPr id="26" name="Рисунок 25">
          <a:hlinkClick xmlns:r="http://schemas.openxmlformats.org/officeDocument/2006/relationships" r:id="rId34"/>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35"/>
        <a:stretch>
          <a:fillRect/>
        </a:stretch>
      </xdr:blipFill>
      <xdr:spPr>
        <a:xfrm>
          <a:off x="0" y="27175415"/>
          <a:ext cx="4857750" cy="1893700"/>
        </a:xfrm>
        <a:prstGeom prst="rect">
          <a:avLst/>
        </a:prstGeom>
      </xdr:spPr>
    </xdr:pic>
    <xdr:clientData/>
  </xdr:twoCellAnchor>
  <xdr:twoCellAnchor editAs="oneCell">
    <xdr:from>
      <xdr:col>0</xdr:col>
      <xdr:colOff>0</xdr:colOff>
      <xdr:row>27</xdr:row>
      <xdr:rowOff>21404</xdr:rowOff>
    </xdr:from>
    <xdr:to>
      <xdr:col>0</xdr:col>
      <xdr:colOff>4941777</xdr:colOff>
      <xdr:row>27</xdr:row>
      <xdr:rowOff>1857373</xdr:rowOff>
    </xdr:to>
    <xdr:pic>
      <xdr:nvPicPr>
        <xdr:cNvPr id="27" name="Рисунок 26">
          <a:hlinkClick xmlns:r="http://schemas.openxmlformats.org/officeDocument/2006/relationships" r:id="rId3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37"/>
        <a:stretch>
          <a:fillRect/>
        </a:stretch>
      </xdr:blipFill>
      <xdr:spPr>
        <a:xfrm>
          <a:off x="0" y="28715467"/>
          <a:ext cx="4939613" cy="1835969"/>
        </a:xfrm>
        <a:prstGeom prst="rect">
          <a:avLst/>
        </a:prstGeom>
      </xdr:spPr>
    </xdr:pic>
    <xdr:clientData/>
  </xdr:twoCellAnchor>
  <xdr:twoCellAnchor editAs="oneCell">
    <xdr:from>
      <xdr:col>0</xdr:col>
      <xdr:colOff>26756</xdr:colOff>
      <xdr:row>28</xdr:row>
      <xdr:rowOff>48160</xdr:rowOff>
    </xdr:from>
    <xdr:to>
      <xdr:col>0</xdr:col>
      <xdr:colOff>4921837</xdr:colOff>
      <xdr:row>28</xdr:row>
      <xdr:rowOff>1809749</xdr:rowOff>
    </xdr:to>
    <xdr:pic>
      <xdr:nvPicPr>
        <xdr:cNvPr id="28" name="Рисунок 27">
          <a:hlinkClick xmlns:r="http://schemas.openxmlformats.org/officeDocument/2006/relationships" r:id="rId38"/>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39"/>
        <a:stretch>
          <a:fillRect/>
        </a:stretch>
      </xdr:blipFill>
      <xdr:spPr>
        <a:xfrm>
          <a:off x="26756" y="30266223"/>
          <a:ext cx="4892917" cy="1761589"/>
        </a:xfrm>
        <a:prstGeom prst="rect">
          <a:avLst/>
        </a:prstGeom>
      </xdr:spPr>
    </xdr:pic>
    <xdr:clientData/>
  </xdr:twoCellAnchor>
  <xdr:twoCellAnchor editAs="oneCell">
    <xdr:from>
      <xdr:col>0</xdr:col>
      <xdr:colOff>0</xdr:colOff>
      <xdr:row>29</xdr:row>
      <xdr:rowOff>21405</xdr:rowOff>
    </xdr:from>
    <xdr:to>
      <xdr:col>0</xdr:col>
      <xdr:colOff>5160818</xdr:colOff>
      <xdr:row>29</xdr:row>
      <xdr:rowOff>1795173</xdr:rowOff>
    </xdr:to>
    <xdr:pic>
      <xdr:nvPicPr>
        <xdr:cNvPr id="29" name="Рисунок 28">
          <a:hlinkClick xmlns:r="http://schemas.openxmlformats.org/officeDocument/2006/relationships" r:id="rId40"/>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41"/>
        <a:stretch>
          <a:fillRect/>
        </a:stretch>
      </xdr:blipFill>
      <xdr:spPr>
        <a:xfrm>
          <a:off x="0" y="37480632"/>
          <a:ext cx="5160818" cy="1773768"/>
        </a:xfrm>
        <a:prstGeom prst="rect">
          <a:avLst/>
        </a:prstGeom>
      </xdr:spPr>
    </xdr:pic>
    <xdr:clientData/>
  </xdr:twoCellAnchor>
  <xdr:twoCellAnchor editAs="oneCell">
    <xdr:from>
      <xdr:col>0</xdr:col>
      <xdr:colOff>0</xdr:colOff>
      <xdr:row>30</xdr:row>
      <xdr:rowOff>5353</xdr:rowOff>
    </xdr:from>
    <xdr:to>
      <xdr:col>1</xdr:col>
      <xdr:colOff>0</xdr:colOff>
      <xdr:row>30</xdr:row>
      <xdr:rowOff>1861394</xdr:rowOff>
    </xdr:to>
    <xdr:pic>
      <xdr:nvPicPr>
        <xdr:cNvPr id="30" name="Рисунок 29">
          <a:hlinkClick xmlns:r="http://schemas.openxmlformats.org/officeDocument/2006/relationships" r:id="rId42"/>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43"/>
        <a:stretch>
          <a:fillRect/>
        </a:stretch>
      </xdr:blipFill>
      <xdr:spPr>
        <a:xfrm>
          <a:off x="0" y="38988580"/>
          <a:ext cx="5178136" cy="1856041"/>
        </a:xfrm>
        <a:prstGeom prst="rect">
          <a:avLst/>
        </a:prstGeom>
      </xdr:spPr>
    </xdr:pic>
    <xdr:clientData/>
  </xdr:twoCellAnchor>
  <xdr:twoCellAnchor editAs="oneCell">
    <xdr:from>
      <xdr:col>0</xdr:col>
      <xdr:colOff>0</xdr:colOff>
      <xdr:row>31</xdr:row>
      <xdr:rowOff>26757</xdr:rowOff>
    </xdr:from>
    <xdr:to>
      <xdr:col>0</xdr:col>
      <xdr:colOff>5126182</xdr:colOff>
      <xdr:row>31</xdr:row>
      <xdr:rowOff>1586884</xdr:rowOff>
    </xdr:to>
    <xdr:pic>
      <xdr:nvPicPr>
        <xdr:cNvPr id="31" name="Рисунок 30">
          <a:hlinkClick xmlns:r="http://schemas.openxmlformats.org/officeDocument/2006/relationships" r:id="rId44"/>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45"/>
        <a:stretch>
          <a:fillRect/>
        </a:stretch>
      </xdr:blipFill>
      <xdr:spPr>
        <a:xfrm>
          <a:off x="0" y="40828393"/>
          <a:ext cx="5126182" cy="1560127"/>
        </a:xfrm>
        <a:prstGeom prst="rect">
          <a:avLst/>
        </a:prstGeom>
      </xdr:spPr>
    </xdr:pic>
    <xdr:clientData/>
  </xdr:twoCellAnchor>
  <xdr:twoCellAnchor editAs="oneCell">
    <xdr:from>
      <xdr:col>0</xdr:col>
      <xdr:colOff>0</xdr:colOff>
      <xdr:row>32</xdr:row>
      <xdr:rowOff>10702</xdr:rowOff>
    </xdr:from>
    <xdr:to>
      <xdr:col>1</xdr:col>
      <xdr:colOff>51954</xdr:colOff>
      <xdr:row>32</xdr:row>
      <xdr:rowOff>1649465</xdr:rowOff>
    </xdr:to>
    <xdr:pic>
      <xdr:nvPicPr>
        <xdr:cNvPr id="32" name="Рисунок 31">
          <a:hlinkClick xmlns:r="http://schemas.openxmlformats.org/officeDocument/2006/relationships" r:id="rId46"/>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47"/>
        <a:stretch>
          <a:fillRect/>
        </a:stretch>
      </xdr:blipFill>
      <xdr:spPr>
        <a:xfrm>
          <a:off x="0" y="43271520"/>
          <a:ext cx="5230090" cy="1638763"/>
        </a:xfrm>
        <a:prstGeom prst="rect">
          <a:avLst/>
        </a:prstGeom>
      </xdr:spPr>
    </xdr:pic>
    <xdr:clientData/>
  </xdr:twoCellAnchor>
  <xdr:twoCellAnchor editAs="oneCell">
    <xdr:from>
      <xdr:col>0</xdr:col>
      <xdr:colOff>0</xdr:colOff>
      <xdr:row>33</xdr:row>
      <xdr:rowOff>10703</xdr:rowOff>
    </xdr:from>
    <xdr:to>
      <xdr:col>1</xdr:col>
      <xdr:colOff>121228</xdr:colOff>
      <xdr:row>33</xdr:row>
      <xdr:rowOff>1784621</xdr:rowOff>
    </xdr:to>
    <xdr:pic>
      <xdr:nvPicPr>
        <xdr:cNvPr id="33" name="Рисунок 32">
          <a:hlinkClick xmlns:r="http://schemas.openxmlformats.org/officeDocument/2006/relationships" r:id="rId48"/>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49"/>
        <a:stretch>
          <a:fillRect/>
        </a:stretch>
      </xdr:blipFill>
      <xdr:spPr>
        <a:xfrm>
          <a:off x="0" y="44812839"/>
          <a:ext cx="5299364" cy="1773918"/>
        </a:xfrm>
        <a:prstGeom prst="rect">
          <a:avLst/>
        </a:prstGeom>
      </xdr:spPr>
    </xdr:pic>
    <xdr:clientData/>
  </xdr:twoCellAnchor>
  <xdr:twoCellAnchor editAs="oneCell">
    <xdr:from>
      <xdr:col>0</xdr:col>
      <xdr:colOff>21405</xdr:colOff>
      <xdr:row>34</xdr:row>
      <xdr:rowOff>5350</xdr:rowOff>
    </xdr:from>
    <xdr:to>
      <xdr:col>0</xdr:col>
      <xdr:colOff>5170666</xdr:colOff>
      <xdr:row>34</xdr:row>
      <xdr:rowOff>1610590</xdr:rowOff>
    </xdr:to>
    <xdr:pic>
      <xdr:nvPicPr>
        <xdr:cNvPr id="34" name="Рисунок 33">
          <a:hlinkClick xmlns:r="http://schemas.openxmlformats.org/officeDocument/2006/relationships" r:id="rId50"/>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51"/>
        <a:stretch>
          <a:fillRect/>
        </a:stretch>
      </xdr:blipFill>
      <xdr:spPr>
        <a:xfrm>
          <a:off x="21405" y="46920305"/>
          <a:ext cx="5149261" cy="1605240"/>
        </a:xfrm>
        <a:prstGeom prst="rect">
          <a:avLst/>
        </a:prstGeom>
      </xdr:spPr>
    </xdr:pic>
    <xdr:clientData/>
  </xdr:twoCellAnchor>
  <xdr:twoCellAnchor editAs="oneCell">
    <xdr:from>
      <xdr:col>0</xdr:col>
      <xdr:colOff>5350</xdr:colOff>
      <xdr:row>35</xdr:row>
      <xdr:rowOff>10703</xdr:rowOff>
    </xdr:from>
    <xdr:to>
      <xdr:col>1</xdr:col>
      <xdr:colOff>21077</xdr:colOff>
      <xdr:row>35</xdr:row>
      <xdr:rowOff>1420091</xdr:rowOff>
    </xdr:to>
    <xdr:pic>
      <xdr:nvPicPr>
        <xdr:cNvPr id="35" name="Рисунок 34">
          <a:hlinkClick xmlns:r="http://schemas.openxmlformats.org/officeDocument/2006/relationships" r:id="rId52"/>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53"/>
        <a:stretch>
          <a:fillRect/>
        </a:stretch>
      </xdr:blipFill>
      <xdr:spPr>
        <a:xfrm>
          <a:off x="5350" y="49350203"/>
          <a:ext cx="5193863" cy="1409388"/>
        </a:xfrm>
        <a:prstGeom prst="rect">
          <a:avLst/>
        </a:prstGeom>
      </xdr:spPr>
    </xdr:pic>
    <xdr:clientData/>
  </xdr:twoCellAnchor>
  <xdr:twoCellAnchor editAs="oneCell">
    <xdr:from>
      <xdr:col>0</xdr:col>
      <xdr:colOff>0</xdr:colOff>
      <xdr:row>36</xdr:row>
      <xdr:rowOff>10701</xdr:rowOff>
    </xdr:from>
    <xdr:to>
      <xdr:col>1</xdr:col>
      <xdr:colOff>371810</xdr:colOff>
      <xdr:row>36</xdr:row>
      <xdr:rowOff>1627908</xdr:rowOff>
    </xdr:to>
    <xdr:pic>
      <xdr:nvPicPr>
        <xdr:cNvPr id="36" name="Рисунок 35">
          <a:hlinkClick xmlns:r="http://schemas.openxmlformats.org/officeDocument/2006/relationships" r:id="rId54"/>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55"/>
        <a:stretch>
          <a:fillRect/>
        </a:stretch>
      </xdr:blipFill>
      <xdr:spPr>
        <a:xfrm>
          <a:off x="0" y="50891519"/>
          <a:ext cx="5549946" cy="1617207"/>
        </a:xfrm>
        <a:prstGeom prst="rect">
          <a:avLst/>
        </a:prstGeom>
      </xdr:spPr>
    </xdr:pic>
    <xdr:clientData/>
  </xdr:twoCellAnchor>
  <xdr:twoCellAnchor editAs="oneCell">
    <xdr:from>
      <xdr:col>0</xdr:col>
      <xdr:colOff>1</xdr:colOff>
      <xdr:row>37</xdr:row>
      <xdr:rowOff>5352</xdr:rowOff>
    </xdr:from>
    <xdr:to>
      <xdr:col>1</xdr:col>
      <xdr:colOff>240523</xdr:colOff>
      <xdr:row>37</xdr:row>
      <xdr:rowOff>1541319</xdr:rowOff>
    </xdr:to>
    <xdr:pic>
      <xdr:nvPicPr>
        <xdr:cNvPr id="37" name="Рисунок 36">
          <a:hlinkClick xmlns:r="http://schemas.openxmlformats.org/officeDocument/2006/relationships" r:id="rId5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57"/>
        <a:stretch>
          <a:fillRect/>
        </a:stretch>
      </xdr:blipFill>
      <xdr:spPr>
        <a:xfrm>
          <a:off x="1" y="52427488"/>
          <a:ext cx="5418658" cy="1535967"/>
        </a:xfrm>
        <a:prstGeom prst="rect">
          <a:avLst/>
        </a:prstGeom>
      </xdr:spPr>
    </xdr:pic>
    <xdr:clientData/>
  </xdr:twoCellAnchor>
  <xdr:twoCellAnchor editAs="oneCell">
    <xdr:from>
      <xdr:col>0</xdr:col>
      <xdr:colOff>16055</xdr:colOff>
      <xdr:row>38</xdr:row>
      <xdr:rowOff>26756</xdr:rowOff>
    </xdr:from>
    <xdr:to>
      <xdr:col>1</xdr:col>
      <xdr:colOff>68637</xdr:colOff>
      <xdr:row>38</xdr:row>
      <xdr:rowOff>1489364</xdr:rowOff>
    </xdr:to>
    <xdr:pic>
      <xdr:nvPicPr>
        <xdr:cNvPr id="38" name="Рисунок 37">
          <a:hlinkClick xmlns:r="http://schemas.openxmlformats.org/officeDocument/2006/relationships" r:id="rId58"/>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59"/>
        <a:stretch>
          <a:fillRect/>
        </a:stretch>
      </xdr:blipFill>
      <xdr:spPr>
        <a:xfrm>
          <a:off x="16055" y="54613665"/>
          <a:ext cx="5230718" cy="1462608"/>
        </a:xfrm>
        <a:prstGeom prst="rect">
          <a:avLst/>
        </a:prstGeom>
      </xdr:spPr>
    </xdr:pic>
    <xdr:clientData/>
  </xdr:twoCellAnchor>
  <xdr:twoCellAnchor editAs="oneCell">
    <xdr:from>
      <xdr:col>0</xdr:col>
      <xdr:colOff>0</xdr:colOff>
      <xdr:row>39</xdr:row>
      <xdr:rowOff>5351</xdr:rowOff>
    </xdr:from>
    <xdr:to>
      <xdr:col>1</xdr:col>
      <xdr:colOff>224914</xdr:colOff>
      <xdr:row>39</xdr:row>
      <xdr:rowOff>1818408</xdr:rowOff>
    </xdr:to>
    <xdr:pic>
      <xdr:nvPicPr>
        <xdr:cNvPr id="39" name="Рисунок 38">
          <a:hlinkClick xmlns:r="http://schemas.openxmlformats.org/officeDocument/2006/relationships" r:id="rId60"/>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61"/>
        <a:stretch>
          <a:fillRect/>
        </a:stretch>
      </xdr:blipFill>
      <xdr:spPr>
        <a:xfrm>
          <a:off x="0" y="56116260"/>
          <a:ext cx="5403050" cy="1813057"/>
        </a:xfrm>
        <a:prstGeom prst="rect">
          <a:avLst/>
        </a:prstGeom>
      </xdr:spPr>
    </xdr:pic>
    <xdr:clientData/>
  </xdr:twoCellAnchor>
  <xdr:twoCellAnchor editAs="oneCell">
    <xdr:from>
      <xdr:col>0</xdr:col>
      <xdr:colOff>0</xdr:colOff>
      <xdr:row>41</xdr:row>
      <xdr:rowOff>21406</xdr:rowOff>
    </xdr:from>
    <xdr:to>
      <xdr:col>1</xdr:col>
      <xdr:colOff>224192</xdr:colOff>
      <xdr:row>42</xdr:row>
      <xdr:rowOff>17318</xdr:rowOff>
    </xdr:to>
    <xdr:pic>
      <xdr:nvPicPr>
        <xdr:cNvPr id="40" name="Рисунок 39">
          <a:hlinkClick xmlns:r="http://schemas.openxmlformats.org/officeDocument/2006/relationships" r:id="rId62"/>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63"/>
        <a:stretch>
          <a:fillRect/>
        </a:stretch>
      </xdr:blipFill>
      <xdr:spPr>
        <a:xfrm>
          <a:off x="0" y="60184770"/>
          <a:ext cx="5402328" cy="1554548"/>
        </a:xfrm>
        <a:prstGeom prst="rect">
          <a:avLst/>
        </a:prstGeom>
      </xdr:spPr>
    </xdr:pic>
    <xdr:clientData/>
  </xdr:twoCellAnchor>
  <xdr:twoCellAnchor editAs="oneCell">
    <xdr:from>
      <xdr:col>0</xdr:col>
      <xdr:colOff>0</xdr:colOff>
      <xdr:row>42</xdr:row>
      <xdr:rowOff>190499</xdr:rowOff>
    </xdr:from>
    <xdr:to>
      <xdr:col>0</xdr:col>
      <xdr:colOff>5160818</xdr:colOff>
      <xdr:row>42</xdr:row>
      <xdr:rowOff>1974272</xdr:rowOff>
    </xdr:to>
    <xdr:pic>
      <xdr:nvPicPr>
        <xdr:cNvPr id="43" name="Рисунок 42">
          <a:hlinkClick xmlns:r="http://schemas.openxmlformats.org/officeDocument/2006/relationships" r:id="rId64"/>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65"/>
        <a:stretch>
          <a:fillRect/>
        </a:stretch>
      </xdr:blipFill>
      <xdr:spPr>
        <a:xfrm>
          <a:off x="0" y="61912499"/>
          <a:ext cx="5160818" cy="1783773"/>
        </a:xfrm>
        <a:prstGeom prst="rect">
          <a:avLst/>
        </a:prstGeom>
      </xdr:spPr>
    </xdr:pic>
    <xdr:clientData/>
  </xdr:twoCellAnchor>
  <xdr:twoCellAnchor editAs="oneCell">
    <xdr:from>
      <xdr:col>0</xdr:col>
      <xdr:colOff>0</xdr:colOff>
      <xdr:row>43</xdr:row>
      <xdr:rowOff>16054</xdr:rowOff>
    </xdr:from>
    <xdr:to>
      <xdr:col>0</xdr:col>
      <xdr:colOff>5091544</xdr:colOff>
      <xdr:row>44</xdr:row>
      <xdr:rowOff>134581</xdr:rowOff>
    </xdr:to>
    <xdr:pic>
      <xdr:nvPicPr>
        <xdr:cNvPr id="45" name="Рисунок 44">
          <a:hlinkClick xmlns:r="http://schemas.openxmlformats.org/officeDocument/2006/relationships" r:id="rId66"/>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67"/>
        <a:stretch>
          <a:fillRect/>
        </a:stretch>
      </xdr:blipFill>
      <xdr:spPr>
        <a:xfrm>
          <a:off x="0" y="63764281"/>
          <a:ext cx="5091544" cy="1659845"/>
        </a:xfrm>
        <a:prstGeom prst="rect">
          <a:avLst/>
        </a:prstGeom>
      </xdr:spPr>
    </xdr:pic>
    <xdr:clientData/>
  </xdr:twoCellAnchor>
  <xdr:twoCellAnchor editAs="oneCell">
    <xdr:from>
      <xdr:col>0</xdr:col>
      <xdr:colOff>0</xdr:colOff>
      <xdr:row>44</xdr:row>
      <xdr:rowOff>16055</xdr:rowOff>
    </xdr:from>
    <xdr:to>
      <xdr:col>1</xdr:col>
      <xdr:colOff>9448</xdr:colOff>
      <xdr:row>45</xdr:row>
      <xdr:rowOff>51955</xdr:rowOff>
    </xdr:to>
    <xdr:pic>
      <xdr:nvPicPr>
        <xdr:cNvPr id="47" name="Рисунок 46">
          <a:hlinkClick xmlns:r="http://schemas.openxmlformats.org/officeDocument/2006/relationships" r:id="rId68"/>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69"/>
        <a:stretch>
          <a:fillRect/>
        </a:stretch>
      </xdr:blipFill>
      <xdr:spPr>
        <a:xfrm>
          <a:off x="0" y="65305600"/>
          <a:ext cx="5187584" cy="1559900"/>
        </a:xfrm>
        <a:prstGeom prst="rect">
          <a:avLst/>
        </a:prstGeom>
      </xdr:spPr>
    </xdr:pic>
    <xdr:clientData/>
  </xdr:twoCellAnchor>
  <xdr:twoCellAnchor editAs="oneCell">
    <xdr:from>
      <xdr:col>0</xdr:col>
      <xdr:colOff>0</xdr:colOff>
      <xdr:row>45</xdr:row>
      <xdr:rowOff>5352</xdr:rowOff>
    </xdr:from>
    <xdr:to>
      <xdr:col>0</xdr:col>
      <xdr:colOff>4831773</xdr:colOff>
      <xdr:row>46</xdr:row>
      <xdr:rowOff>86249</xdr:rowOff>
    </xdr:to>
    <xdr:pic>
      <xdr:nvPicPr>
        <xdr:cNvPr id="48" name="Рисунок 47">
          <a:hlinkClick xmlns:r="http://schemas.openxmlformats.org/officeDocument/2006/relationships" r:id="rId70"/>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71"/>
        <a:stretch>
          <a:fillRect/>
        </a:stretch>
      </xdr:blipFill>
      <xdr:spPr>
        <a:xfrm>
          <a:off x="0" y="66818897"/>
          <a:ext cx="4831773" cy="1587579"/>
        </a:xfrm>
        <a:prstGeom prst="rect">
          <a:avLst/>
        </a:prstGeom>
      </xdr:spPr>
    </xdr:pic>
    <xdr:clientData/>
  </xdr:twoCellAnchor>
  <xdr:twoCellAnchor editAs="oneCell">
    <xdr:from>
      <xdr:col>0</xdr:col>
      <xdr:colOff>5351</xdr:colOff>
      <xdr:row>46</xdr:row>
      <xdr:rowOff>16053</xdr:rowOff>
    </xdr:from>
    <xdr:to>
      <xdr:col>1</xdr:col>
      <xdr:colOff>200084</xdr:colOff>
      <xdr:row>47</xdr:row>
      <xdr:rowOff>86590</xdr:rowOff>
    </xdr:to>
    <xdr:pic>
      <xdr:nvPicPr>
        <xdr:cNvPr id="50" name="Рисунок 49">
          <a:hlinkClick xmlns:r="http://schemas.openxmlformats.org/officeDocument/2006/relationships" r:id="rId72"/>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73"/>
        <a:stretch>
          <a:fillRect/>
        </a:stretch>
      </xdr:blipFill>
      <xdr:spPr>
        <a:xfrm>
          <a:off x="5351" y="68336280"/>
          <a:ext cx="5372869" cy="1611855"/>
        </a:xfrm>
        <a:prstGeom prst="rect">
          <a:avLst/>
        </a:prstGeom>
      </xdr:spPr>
    </xdr:pic>
    <xdr:clientData/>
  </xdr:twoCellAnchor>
  <xdr:twoCellAnchor editAs="oneCell">
    <xdr:from>
      <xdr:col>0</xdr:col>
      <xdr:colOff>0</xdr:colOff>
      <xdr:row>47</xdr:row>
      <xdr:rowOff>5351</xdr:rowOff>
    </xdr:from>
    <xdr:to>
      <xdr:col>1</xdr:col>
      <xdr:colOff>51954</xdr:colOff>
      <xdr:row>48</xdr:row>
      <xdr:rowOff>247014</xdr:rowOff>
    </xdr:to>
    <xdr:pic>
      <xdr:nvPicPr>
        <xdr:cNvPr id="51" name="Рисунок 50">
          <a:hlinkClick xmlns:r="http://schemas.openxmlformats.org/officeDocument/2006/relationships" r:id="rId74"/>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75"/>
        <a:stretch>
          <a:fillRect/>
        </a:stretch>
      </xdr:blipFill>
      <xdr:spPr>
        <a:xfrm>
          <a:off x="0" y="69866896"/>
          <a:ext cx="5230090" cy="1782982"/>
        </a:xfrm>
        <a:prstGeom prst="rect">
          <a:avLst/>
        </a:prstGeom>
      </xdr:spPr>
    </xdr:pic>
    <xdr:clientData/>
  </xdr:twoCellAnchor>
  <xdr:twoCellAnchor editAs="oneCell">
    <xdr:from>
      <xdr:col>0</xdr:col>
      <xdr:colOff>0</xdr:colOff>
      <xdr:row>48</xdr:row>
      <xdr:rowOff>10703</xdr:rowOff>
    </xdr:from>
    <xdr:to>
      <xdr:col>0</xdr:col>
      <xdr:colOff>5126181</xdr:colOff>
      <xdr:row>49</xdr:row>
      <xdr:rowOff>499459</xdr:rowOff>
    </xdr:to>
    <xdr:pic>
      <xdr:nvPicPr>
        <xdr:cNvPr id="52" name="Рисунок 51">
          <a:hlinkClick xmlns:r="http://schemas.openxmlformats.org/officeDocument/2006/relationships" r:id="rId76"/>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77"/>
        <a:stretch>
          <a:fillRect/>
        </a:stretch>
      </xdr:blipFill>
      <xdr:spPr>
        <a:xfrm>
          <a:off x="0" y="71413567"/>
          <a:ext cx="5126181" cy="2030074"/>
        </a:xfrm>
        <a:prstGeom prst="rect">
          <a:avLst/>
        </a:prstGeom>
      </xdr:spPr>
    </xdr:pic>
    <xdr:clientData/>
  </xdr:twoCellAnchor>
  <xdr:twoCellAnchor editAs="oneCell">
    <xdr:from>
      <xdr:col>0</xdr:col>
      <xdr:colOff>0</xdr:colOff>
      <xdr:row>49</xdr:row>
      <xdr:rowOff>16053</xdr:rowOff>
    </xdr:from>
    <xdr:to>
      <xdr:col>1</xdr:col>
      <xdr:colOff>173182</xdr:colOff>
      <xdr:row>50</xdr:row>
      <xdr:rowOff>44568</xdr:rowOff>
    </xdr:to>
    <xdr:pic>
      <xdr:nvPicPr>
        <xdr:cNvPr id="53" name="Рисунок 52">
          <a:hlinkClick xmlns:r="http://schemas.openxmlformats.org/officeDocument/2006/relationships" r:id="rId78"/>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79"/>
        <a:stretch>
          <a:fillRect/>
        </a:stretch>
      </xdr:blipFill>
      <xdr:spPr>
        <a:xfrm>
          <a:off x="0" y="72960235"/>
          <a:ext cx="5351318" cy="1552515"/>
        </a:xfrm>
        <a:prstGeom prst="rect">
          <a:avLst/>
        </a:prstGeom>
      </xdr:spPr>
    </xdr:pic>
    <xdr:clientData/>
  </xdr:twoCellAnchor>
  <xdr:twoCellAnchor editAs="oneCell">
    <xdr:from>
      <xdr:col>0</xdr:col>
      <xdr:colOff>0</xdr:colOff>
      <xdr:row>50</xdr:row>
      <xdr:rowOff>10699</xdr:rowOff>
    </xdr:from>
    <xdr:to>
      <xdr:col>1</xdr:col>
      <xdr:colOff>17318</xdr:colOff>
      <xdr:row>50</xdr:row>
      <xdr:rowOff>2026226</xdr:rowOff>
    </xdr:to>
    <xdr:pic>
      <xdr:nvPicPr>
        <xdr:cNvPr id="54" name="Рисунок 53">
          <a:hlinkClick xmlns:r="http://schemas.openxmlformats.org/officeDocument/2006/relationships" r:id="rId80"/>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81"/>
        <a:stretch>
          <a:fillRect/>
        </a:stretch>
      </xdr:blipFill>
      <xdr:spPr>
        <a:xfrm>
          <a:off x="0" y="74478881"/>
          <a:ext cx="5195454" cy="2015527"/>
        </a:xfrm>
        <a:prstGeom prst="rect">
          <a:avLst/>
        </a:prstGeom>
      </xdr:spPr>
    </xdr:pic>
    <xdr:clientData/>
  </xdr:twoCellAnchor>
  <xdr:twoCellAnchor editAs="oneCell">
    <xdr:from>
      <xdr:col>0</xdr:col>
      <xdr:colOff>0</xdr:colOff>
      <xdr:row>51</xdr:row>
      <xdr:rowOff>10702</xdr:rowOff>
    </xdr:from>
    <xdr:to>
      <xdr:col>1</xdr:col>
      <xdr:colOff>51954</xdr:colOff>
      <xdr:row>52</xdr:row>
      <xdr:rowOff>86591</xdr:rowOff>
    </xdr:to>
    <xdr:pic>
      <xdr:nvPicPr>
        <xdr:cNvPr id="55" name="Рисунок 54">
          <a:hlinkClick xmlns:r="http://schemas.openxmlformats.org/officeDocument/2006/relationships" r:id="rId82"/>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83"/>
        <a:stretch>
          <a:fillRect/>
        </a:stretch>
      </xdr:blipFill>
      <xdr:spPr>
        <a:xfrm>
          <a:off x="0" y="76505111"/>
          <a:ext cx="5230090" cy="2344571"/>
        </a:xfrm>
        <a:prstGeom prst="rect">
          <a:avLst/>
        </a:prstGeom>
      </xdr:spPr>
    </xdr:pic>
    <xdr:clientData/>
  </xdr:twoCellAnchor>
  <xdr:twoCellAnchor editAs="oneCell">
    <xdr:from>
      <xdr:col>0</xdr:col>
      <xdr:colOff>0</xdr:colOff>
      <xdr:row>52</xdr:row>
      <xdr:rowOff>10704</xdr:rowOff>
    </xdr:from>
    <xdr:to>
      <xdr:col>1</xdr:col>
      <xdr:colOff>69272</xdr:colOff>
      <xdr:row>53</xdr:row>
      <xdr:rowOff>218173</xdr:rowOff>
    </xdr:to>
    <xdr:pic>
      <xdr:nvPicPr>
        <xdr:cNvPr id="56" name="Рисунок 55">
          <a:hlinkClick xmlns:r="http://schemas.openxmlformats.org/officeDocument/2006/relationships" r:id="rId84"/>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85"/>
        <a:stretch>
          <a:fillRect/>
        </a:stretch>
      </xdr:blipFill>
      <xdr:spPr>
        <a:xfrm>
          <a:off x="0" y="78773795"/>
          <a:ext cx="5247408" cy="2025878"/>
        </a:xfrm>
        <a:prstGeom prst="rect">
          <a:avLst/>
        </a:prstGeom>
      </xdr:spPr>
    </xdr:pic>
    <xdr:clientData/>
  </xdr:twoCellAnchor>
  <xdr:twoCellAnchor editAs="oneCell">
    <xdr:from>
      <xdr:col>0</xdr:col>
      <xdr:colOff>0</xdr:colOff>
      <xdr:row>53</xdr:row>
      <xdr:rowOff>16054</xdr:rowOff>
    </xdr:from>
    <xdr:to>
      <xdr:col>1</xdr:col>
      <xdr:colOff>0</xdr:colOff>
      <xdr:row>53</xdr:row>
      <xdr:rowOff>2054690</xdr:rowOff>
    </xdr:to>
    <xdr:pic>
      <xdr:nvPicPr>
        <xdr:cNvPr id="57" name="Рисунок 56">
          <a:hlinkClick xmlns:r="http://schemas.openxmlformats.org/officeDocument/2006/relationships" r:id="rId8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87"/>
        <a:stretch>
          <a:fillRect/>
        </a:stretch>
      </xdr:blipFill>
      <xdr:spPr>
        <a:xfrm>
          <a:off x="0" y="80597554"/>
          <a:ext cx="5178136" cy="2038636"/>
        </a:xfrm>
        <a:prstGeom prst="rect">
          <a:avLst/>
        </a:prstGeom>
      </xdr:spPr>
    </xdr:pic>
    <xdr:clientData/>
  </xdr:twoCellAnchor>
  <xdr:twoCellAnchor editAs="oneCell">
    <xdr:from>
      <xdr:col>0</xdr:col>
      <xdr:colOff>0</xdr:colOff>
      <xdr:row>53</xdr:row>
      <xdr:rowOff>2078182</xdr:rowOff>
    </xdr:from>
    <xdr:to>
      <xdr:col>0</xdr:col>
      <xdr:colOff>5074226</xdr:colOff>
      <xdr:row>55</xdr:row>
      <xdr:rowOff>8195</xdr:rowOff>
    </xdr:to>
    <xdr:pic>
      <xdr:nvPicPr>
        <xdr:cNvPr id="58" name="Рисунок 57">
          <a:hlinkClick xmlns:r="http://schemas.openxmlformats.org/officeDocument/2006/relationships" r:id="rId88"/>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89"/>
        <a:stretch>
          <a:fillRect/>
        </a:stretch>
      </xdr:blipFill>
      <xdr:spPr>
        <a:xfrm>
          <a:off x="0" y="82659682"/>
          <a:ext cx="5074226" cy="1688058"/>
        </a:xfrm>
        <a:prstGeom prst="rect">
          <a:avLst/>
        </a:prstGeom>
      </xdr:spPr>
    </xdr:pic>
    <xdr:clientData/>
  </xdr:twoCellAnchor>
  <xdr:twoCellAnchor editAs="oneCell">
    <xdr:from>
      <xdr:col>0</xdr:col>
      <xdr:colOff>0</xdr:colOff>
      <xdr:row>55</xdr:row>
      <xdr:rowOff>32106</xdr:rowOff>
    </xdr:from>
    <xdr:to>
      <xdr:col>1</xdr:col>
      <xdr:colOff>0</xdr:colOff>
      <xdr:row>56</xdr:row>
      <xdr:rowOff>214136</xdr:rowOff>
    </xdr:to>
    <xdr:pic>
      <xdr:nvPicPr>
        <xdr:cNvPr id="59" name="Рисунок 58">
          <a:hlinkClick xmlns:r="http://schemas.openxmlformats.org/officeDocument/2006/relationships" r:id="rId90"/>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91"/>
        <a:stretch>
          <a:fillRect/>
        </a:stretch>
      </xdr:blipFill>
      <xdr:spPr>
        <a:xfrm>
          <a:off x="0" y="84371651"/>
          <a:ext cx="5178136" cy="1723349"/>
        </a:xfrm>
        <a:prstGeom prst="rect">
          <a:avLst/>
        </a:prstGeom>
      </xdr:spPr>
    </xdr:pic>
    <xdr:clientData/>
  </xdr:twoCellAnchor>
  <xdr:oneCellAnchor>
    <xdr:from>
      <xdr:col>0</xdr:col>
      <xdr:colOff>0</xdr:colOff>
      <xdr:row>40</xdr:row>
      <xdr:rowOff>57306</xdr:rowOff>
    </xdr:from>
    <xdr:ext cx="4839766" cy="1622558"/>
    <xdr:pic>
      <xdr:nvPicPr>
        <xdr:cNvPr id="61" name="Рисунок 60">
          <a:hlinkClick xmlns:r="http://schemas.openxmlformats.org/officeDocument/2006/relationships" r:id="rId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61"/>
        <a:stretch>
          <a:fillRect/>
        </a:stretch>
      </xdr:blipFill>
      <xdr:spPr>
        <a:xfrm>
          <a:off x="0" y="58367624"/>
          <a:ext cx="4839766" cy="1622558"/>
        </a:xfrm>
        <a:prstGeom prst="rect">
          <a:avLst/>
        </a:prstGeom>
      </xdr:spPr>
    </xdr:pic>
    <xdr:clientData/>
  </xdr:oneCellAnchor>
  <xdr:twoCellAnchor editAs="oneCell">
    <xdr:from>
      <xdr:col>0</xdr:col>
      <xdr:colOff>32288</xdr:colOff>
      <xdr:row>56</xdr:row>
      <xdr:rowOff>8074</xdr:rowOff>
    </xdr:from>
    <xdr:to>
      <xdr:col>1</xdr:col>
      <xdr:colOff>450926</xdr:colOff>
      <xdr:row>56</xdr:row>
      <xdr:rowOff>1368136</xdr:rowOff>
    </xdr:to>
    <xdr:pic>
      <xdr:nvPicPr>
        <xdr:cNvPr id="3" name="Рисунок 2">
          <a:hlinkClick xmlns:r="http://schemas.openxmlformats.org/officeDocument/2006/relationships" r:id="rId9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93"/>
        <a:stretch>
          <a:fillRect/>
        </a:stretch>
      </xdr:blipFill>
      <xdr:spPr>
        <a:xfrm>
          <a:off x="32288" y="85888938"/>
          <a:ext cx="5596774" cy="1360062"/>
        </a:xfrm>
        <a:prstGeom prst="rect">
          <a:avLst/>
        </a:prstGeom>
      </xdr:spPr>
    </xdr:pic>
    <xdr:clientData/>
  </xdr:twoCellAnchor>
  <xdr:twoCellAnchor editAs="oneCell">
    <xdr:from>
      <xdr:col>0</xdr:col>
      <xdr:colOff>0</xdr:colOff>
      <xdr:row>56</xdr:row>
      <xdr:rowOff>1518083</xdr:rowOff>
    </xdr:from>
    <xdr:to>
      <xdr:col>1</xdr:col>
      <xdr:colOff>207818</xdr:colOff>
      <xdr:row>58</xdr:row>
      <xdr:rowOff>384651</xdr:rowOff>
    </xdr:to>
    <xdr:pic>
      <xdr:nvPicPr>
        <xdr:cNvPr id="7" name="Рисунок 6">
          <a:hlinkClick xmlns:r="http://schemas.openxmlformats.org/officeDocument/2006/relationships" r:id="rId94"/>
          <a:extLst>
            <a:ext uri="{FF2B5EF4-FFF2-40B4-BE49-F238E27FC236}">
              <a16:creationId xmlns:a16="http://schemas.microsoft.com/office/drawing/2014/main" id="{C68ED918-4F03-422B-AA7C-1B6B042E8E3A}"/>
            </a:ext>
          </a:extLst>
        </xdr:cNvPr>
        <xdr:cNvPicPr>
          <a:picLocks noChangeAspect="1"/>
        </xdr:cNvPicPr>
      </xdr:nvPicPr>
      <xdr:blipFill>
        <a:blip xmlns:r="http://schemas.openxmlformats.org/officeDocument/2006/relationships" r:embed="rId95"/>
        <a:stretch>
          <a:fillRect/>
        </a:stretch>
      </xdr:blipFill>
      <xdr:spPr>
        <a:xfrm>
          <a:off x="0" y="87398947"/>
          <a:ext cx="5385954" cy="1931886"/>
        </a:xfrm>
        <a:prstGeom prst="rect">
          <a:avLst/>
        </a:prstGeom>
      </xdr:spPr>
    </xdr:pic>
    <xdr:clientData/>
  </xdr:twoCellAnchor>
  <xdr:twoCellAnchor editAs="oneCell">
    <xdr:from>
      <xdr:col>0</xdr:col>
      <xdr:colOff>66675</xdr:colOff>
      <xdr:row>58</xdr:row>
      <xdr:rowOff>38101</xdr:rowOff>
    </xdr:from>
    <xdr:to>
      <xdr:col>1</xdr:col>
      <xdr:colOff>259773</xdr:colOff>
      <xdr:row>58</xdr:row>
      <xdr:rowOff>2008909</xdr:rowOff>
    </xdr:to>
    <xdr:pic>
      <xdr:nvPicPr>
        <xdr:cNvPr id="10" name="Рисунок 9">
          <a:hlinkClick xmlns:r="http://schemas.openxmlformats.org/officeDocument/2006/relationships" r:id="rId96"/>
          <a:extLst>
            <a:ext uri="{FF2B5EF4-FFF2-40B4-BE49-F238E27FC236}">
              <a16:creationId xmlns:a16="http://schemas.microsoft.com/office/drawing/2014/main" id="{D11FBC8E-C4FA-410D-8B1C-82D2118579AF}"/>
            </a:ext>
          </a:extLst>
        </xdr:cNvPr>
        <xdr:cNvPicPr>
          <a:picLocks noChangeAspect="1"/>
        </xdr:cNvPicPr>
      </xdr:nvPicPr>
      <xdr:blipFill>
        <a:blip xmlns:r="http://schemas.openxmlformats.org/officeDocument/2006/relationships" r:embed="rId97"/>
        <a:stretch>
          <a:fillRect/>
        </a:stretch>
      </xdr:blipFill>
      <xdr:spPr>
        <a:xfrm>
          <a:off x="66675" y="88984283"/>
          <a:ext cx="5371234" cy="1970808"/>
        </a:xfrm>
        <a:prstGeom prst="rect">
          <a:avLst/>
        </a:prstGeom>
      </xdr:spPr>
    </xdr:pic>
    <xdr:clientData/>
  </xdr:twoCellAnchor>
  <xdr:twoCellAnchor editAs="oneCell">
    <xdr:from>
      <xdr:col>0</xdr:col>
      <xdr:colOff>19050</xdr:colOff>
      <xdr:row>60</xdr:row>
      <xdr:rowOff>38101</xdr:rowOff>
    </xdr:from>
    <xdr:to>
      <xdr:col>0</xdr:col>
      <xdr:colOff>5143500</xdr:colOff>
      <xdr:row>61</xdr:row>
      <xdr:rowOff>277091</xdr:rowOff>
    </xdr:to>
    <xdr:pic>
      <xdr:nvPicPr>
        <xdr:cNvPr id="63" name="Рисунок 62">
          <a:hlinkClick xmlns:r="http://schemas.openxmlformats.org/officeDocument/2006/relationships" r:id="rId98"/>
          <a:extLst>
            <a:ext uri="{FF2B5EF4-FFF2-40B4-BE49-F238E27FC236}">
              <a16:creationId xmlns:a16="http://schemas.microsoft.com/office/drawing/2014/main" id="{6E1FB7A2-6C13-42A4-86D0-84C25E3D8DC5}"/>
            </a:ext>
          </a:extLst>
        </xdr:cNvPr>
        <xdr:cNvPicPr>
          <a:picLocks noChangeAspect="1"/>
        </xdr:cNvPicPr>
      </xdr:nvPicPr>
      <xdr:blipFill>
        <a:blip xmlns:r="http://schemas.openxmlformats.org/officeDocument/2006/relationships" r:embed="rId99"/>
        <a:stretch>
          <a:fillRect/>
        </a:stretch>
      </xdr:blipFill>
      <xdr:spPr>
        <a:xfrm>
          <a:off x="19050" y="92638419"/>
          <a:ext cx="5124450" cy="2819399"/>
        </a:xfrm>
        <a:prstGeom prst="rect">
          <a:avLst/>
        </a:prstGeom>
      </xdr:spPr>
    </xdr:pic>
    <xdr:clientData/>
  </xdr:twoCellAnchor>
  <xdr:twoCellAnchor editAs="oneCell">
    <xdr:from>
      <xdr:col>0</xdr:col>
      <xdr:colOff>138545</xdr:colOff>
      <xdr:row>61</xdr:row>
      <xdr:rowOff>126991</xdr:rowOff>
    </xdr:from>
    <xdr:to>
      <xdr:col>0</xdr:col>
      <xdr:colOff>4606636</xdr:colOff>
      <xdr:row>61</xdr:row>
      <xdr:rowOff>1279319</xdr:rowOff>
    </xdr:to>
    <xdr:pic>
      <xdr:nvPicPr>
        <xdr:cNvPr id="9" name="Рисунок 8">
          <a:hlinkClick xmlns:r="http://schemas.openxmlformats.org/officeDocument/2006/relationships" r:id="rId100"/>
          <a:extLst>
            <a:ext uri="{FF2B5EF4-FFF2-40B4-BE49-F238E27FC236}">
              <a16:creationId xmlns:a16="http://schemas.microsoft.com/office/drawing/2014/main" id="{8ABD8495-7C4F-4EDA-81DA-164DC4ED4675}"/>
            </a:ext>
          </a:extLst>
        </xdr:cNvPr>
        <xdr:cNvPicPr>
          <a:picLocks noChangeAspect="1"/>
        </xdr:cNvPicPr>
      </xdr:nvPicPr>
      <xdr:blipFill>
        <a:blip xmlns:r="http://schemas.openxmlformats.org/officeDocument/2006/relationships" r:embed="rId101"/>
        <a:stretch>
          <a:fillRect/>
        </a:stretch>
      </xdr:blipFill>
      <xdr:spPr>
        <a:xfrm>
          <a:off x="138545" y="95307718"/>
          <a:ext cx="4468091" cy="1152328"/>
        </a:xfrm>
        <a:prstGeom prst="rect">
          <a:avLst/>
        </a:prstGeom>
      </xdr:spPr>
    </xdr:pic>
    <xdr:clientData/>
  </xdr:twoCellAnchor>
  <xdr:twoCellAnchor editAs="oneCell">
    <xdr:from>
      <xdr:col>0</xdr:col>
      <xdr:colOff>28574</xdr:colOff>
      <xdr:row>62</xdr:row>
      <xdr:rowOff>9526</xdr:rowOff>
    </xdr:from>
    <xdr:to>
      <xdr:col>0</xdr:col>
      <xdr:colOff>5168257</xdr:colOff>
      <xdr:row>62</xdr:row>
      <xdr:rowOff>1506682</xdr:rowOff>
    </xdr:to>
    <xdr:pic>
      <xdr:nvPicPr>
        <xdr:cNvPr id="5" name="Рисунок 4">
          <a:hlinkClick xmlns:r="http://schemas.openxmlformats.org/officeDocument/2006/relationships" r:id="rId102"/>
          <a:extLst>
            <a:ext uri="{FF2B5EF4-FFF2-40B4-BE49-F238E27FC236}">
              <a16:creationId xmlns:a16="http://schemas.microsoft.com/office/drawing/2014/main" id="{A058FEC3-5CD2-4EC1-8D3F-68FBE2F9E5F2}"/>
            </a:ext>
          </a:extLst>
        </xdr:cNvPr>
        <xdr:cNvPicPr>
          <a:picLocks noChangeAspect="1"/>
        </xdr:cNvPicPr>
      </xdr:nvPicPr>
      <xdr:blipFill>
        <a:blip xmlns:r="http://schemas.openxmlformats.org/officeDocument/2006/relationships" r:embed="rId103"/>
        <a:stretch>
          <a:fillRect/>
        </a:stretch>
      </xdr:blipFill>
      <xdr:spPr>
        <a:xfrm>
          <a:off x="28574" y="96731571"/>
          <a:ext cx="5139683" cy="1497156"/>
        </a:xfrm>
        <a:prstGeom prst="rect">
          <a:avLst/>
        </a:prstGeom>
      </xdr:spPr>
    </xdr:pic>
    <xdr:clientData/>
  </xdr:twoCellAnchor>
  <xdr:twoCellAnchor editAs="oneCell">
    <xdr:from>
      <xdr:col>0</xdr:col>
      <xdr:colOff>28575</xdr:colOff>
      <xdr:row>63</xdr:row>
      <xdr:rowOff>9525</xdr:rowOff>
    </xdr:from>
    <xdr:to>
      <xdr:col>0</xdr:col>
      <xdr:colOff>5143501</xdr:colOff>
      <xdr:row>63</xdr:row>
      <xdr:rowOff>1402773</xdr:rowOff>
    </xdr:to>
    <xdr:pic>
      <xdr:nvPicPr>
        <xdr:cNvPr id="13" name="Рисунок 12">
          <a:hlinkClick xmlns:r="http://schemas.openxmlformats.org/officeDocument/2006/relationships" r:id="rId104"/>
          <a:extLst>
            <a:ext uri="{FF2B5EF4-FFF2-40B4-BE49-F238E27FC236}">
              <a16:creationId xmlns:a16="http://schemas.microsoft.com/office/drawing/2014/main" id="{2553AE54-43C4-4516-8567-AA95BB72A78D}"/>
            </a:ext>
          </a:extLst>
        </xdr:cNvPr>
        <xdr:cNvPicPr>
          <a:picLocks noChangeAspect="1"/>
        </xdr:cNvPicPr>
      </xdr:nvPicPr>
      <xdr:blipFill>
        <a:blip xmlns:r="http://schemas.openxmlformats.org/officeDocument/2006/relationships" r:embed="rId105"/>
        <a:stretch>
          <a:fillRect/>
        </a:stretch>
      </xdr:blipFill>
      <xdr:spPr>
        <a:xfrm>
          <a:off x="28575" y="98255570"/>
          <a:ext cx="5114926" cy="1393248"/>
        </a:xfrm>
        <a:prstGeom prst="rect">
          <a:avLst/>
        </a:prstGeom>
      </xdr:spPr>
    </xdr:pic>
    <xdr:clientData/>
  </xdr:twoCellAnchor>
  <xdr:twoCellAnchor editAs="oneCell">
    <xdr:from>
      <xdr:col>0</xdr:col>
      <xdr:colOff>0</xdr:colOff>
      <xdr:row>64</xdr:row>
      <xdr:rowOff>13607</xdr:rowOff>
    </xdr:from>
    <xdr:to>
      <xdr:col>1</xdr:col>
      <xdr:colOff>27215</xdr:colOff>
      <xdr:row>69</xdr:row>
      <xdr:rowOff>81643</xdr:rowOff>
    </xdr:to>
    <xdr:pic>
      <xdr:nvPicPr>
        <xdr:cNvPr id="14" name="Рисунок 13">
          <a:hlinkClick xmlns:r="http://schemas.openxmlformats.org/officeDocument/2006/relationships" r:id="rId106"/>
          <a:extLst>
            <a:ext uri="{FF2B5EF4-FFF2-40B4-BE49-F238E27FC236}">
              <a16:creationId xmlns:a16="http://schemas.microsoft.com/office/drawing/2014/main" id="{9D7669C2-1BB2-4400-B8CE-B170CDF2BBF5}"/>
            </a:ext>
          </a:extLst>
        </xdr:cNvPr>
        <xdr:cNvPicPr>
          <a:picLocks noChangeAspect="1"/>
        </xdr:cNvPicPr>
      </xdr:nvPicPr>
      <xdr:blipFill>
        <a:blip xmlns:r="http://schemas.openxmlformats.org/officeDocument/2006/relationships" r:embed="rId107"/>
        <a:stretch>
          <a:fillRect/>
        </a:stretch>
      </xdr:blipFill>
      <xdr:spPr>
        <a:xfrm>
          <a:off x="0" y="99753964"/>
          <a:ext cx="5197929" cy="136071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28575</xdr:colOff>
      <xdr:row>1</xdr:row>
      <xdr:rowOff>28577</xdr:rowOff>
    </xdr:from>
    <xdr:to>
      <xdr:col>1</xdr:col>
      <xdr:colOff>1419225</xdr:colOff>
      <xdr:row>1</xdr:row>
      <xdr:rowOff>904875</xdr:rowOff>
    </xdr:to>
    <xdr:pic>
      <xdr:nvPicPr>
        <xdr:cNvPr id="2" name="Рисунок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28575" y="219077"/>
          <a:ext cx="2000250" cy="87629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1</xdr:rowOff>
    </xdr:from>
    <xdr:to>
      <xdr:col>1</xdr:col>
      <xdr:colOff>1438275</xdr:colOff>
      <xdr:row>2</xdr:row>
      <xdr:rowOff>1968</xdr:rowOff>
    </xdr:to>
    <xdr:pic>
      <xdr:nvPicPr>
        <xdr:cNvPr id="2" name="Рисунок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190501"/>
          <a:ext cx="2047875" cy="85921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59531</xdr:colOff>
      <xdr:row>1</xdr:row>
      <xdr:rowOff>0</xdr:rowOff>
    </xdr:from>
    <xdr:to>
      <xdr:col>1</xdr:col>
      <xdr:colOff>1726407</xdr:colOff>
      <xdr:row>2</xdr:row>
      <xdr:rowOff>1</xdr:rowOff>
    </xdr:to>
    <xdr:pic>
      <xdr:nvPicPr>
        <xdr:cNvPr id="2" name="Рисунок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59531" y="188516"/>
          <a:ext cx="2272110" cy="724297"/>
        </a:xfrm>
        <a:prstGeom prst="rect">
          <a:avLst/>
        </a:prstGeom>
      </xdr:spPr>
    </xdr:pic>
    <xdr:clientData/>
  </xdr:twoCellAnchor>
  <xdr:twoCellAnchor editAs="oneCell">
    <xdr:from>
      <xdr:col>0</xdr:col>
      <xdr:colOff>9921</xdr:colOff>
      <xdr:row>2</xdr:row>
      <xdr:rowOff>19844</xdr:rowOff>
    </xdr:from>
    <xdr:to>
      <xdr:col>1</xdr:col>
      <xdr:colOff>5187169</xdr:colOff>
      <xdr:row>39</xdr:row>
      <xdr:rowOff>8512</xdr:rowOff>
    </xdr:to>
    <xdr:pic>
      <xdr:nvPicPr>
        <xdr:cNvPr id="8" name="Рисунок 7">
          <a:extLst>
            <a:ext uri="{FF2B5EF4-FFF2-40B4-BE49-F238E27FC236}">
              <a16:creationId xmlns:a16="http://schemas.microsoft.com/office/drawing/2014/main" id="{E03A764F-011F-4C4E-8ED6-1D469D51929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921" y="942578"/>
          <a:ext cx="5782482" cy="6963747"/>
        </a:xfrm>
        <a:prstGeom prst="rect">
          <a:avLst/>
        </a:prstGeom>
      </xdr:spPr>
    </xdr:pic>
    <xdr:clientData/>
  </xdr:twoCellAnchor>
  <xdr:twoCellAnchor editAs="oneCell">
    <xdr:from>
      <xdr:col>1</xdr:col>
      <xdr:colOff>5030391</xdr:colOff>
      <xdr:row>2</xdr:row>
      <xdr:rowOff>119062</xdr:rowOff>
    </xdr:from>
    <xdr:to>
      <xdr:col>10</xdr:col>
      <xdr:colOff>364347</xdr:colOff>
      <xdr:row>36</xdr:row>
      <xdr:rowOff>25486</xdr:rowOff>
    </xdr:to>
    <xdr:pic>
      <xdr:nvPicPr>
        <xdr:cNvPr id="10" name="Рисунок 9">
          <a:extLst>
            <a:ext uri="{FF2B5EF4-FFF2-40B4-BE49-F238E27FC236}">
              <a16:creationId xmlns:a16="http://schemas.microsoft.com/office/drawing/2014/main" id="{E1825C96-045B-45AA-A273-5A9F6A8364B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635625" y="1041796"/>
          <a:ext cx="5801535" cy="631595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66674</xdr:rowOff>
    </xdr:from>
    <xdr:to>
      <xdr:col>3</xdr:col>
      <xdr:colOff>429554</xdr:colOff>
      <xdr:row>2</xdr:row>
      <xdr:rowOff>53666</xdr:rowOff>
    </xdr:to>
    <xdr:pic>
      <xdr:nvPicPr>
        <xdr:cNvPr id="2" name="Рисунок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1" y="266699"/>
          <a:ext cx="2209800" cy="80010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266700</xdr:colOff>
      <xdr:row>0</xdr:row>
      <xdr:rowOff>171450</xdr:rowOff>
    </xdr:from>
    <xdr:to>
      <xdr:col>12</xdr:col>
      <xdr:colOff>209550</xdr:colOff>
      <xdr:row>1</xdr:row>
      <xdr:rowOff>771525</xdr:rowOff>
    </xdr:to>
    <xdr:pic>
      <xdr:nvPicPr>
        <xdr:cNvPr id="3" name="Рисунок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10744200" y="171450"/>
          <a:ext cx="1771650" cy="9810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xdr:row>
      <xdr:rowOff>38100</xdr:rowOff>
    </xdr:from>
    <xdr:to>
      <xdr:col>1</xdr:col>
      <xdr:colOff>2009775</xdr:colOff>
      <xdr:row>1</xdr:row>
      <xdr:rowOff>962025</xdr:rowOff>
    </xdr:to>
    <xdr:pic>
      <xdr:nvPicPr>
        <xdr:cNvPr id="2" name="Рисунок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238125"/>
          <a:ext cx="2619375" cy="9239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104774</xdr:colOff>
      <xdr:row>1</xdr:row>
      <xdr:rowOff>19052</xdr:rowOff>
    </xdr:from>
    <xdr:to>
      <xdr:col>1</xdr:col>
      <xdr:colOff>1933573</xdr:colOff>
      <xdr:row>1</xdr:row>
      <xdr:rowOff>1000126</xdr:rowOff>
    </xdr:to>
    <xdr:pic>
      <xdr:nvPicPr>
        <xdr:cNvPr id="2" name="Рисунок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104774" y="219077"/>
          <a:ext cx="2438399" cy="98107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xdr:row>
      <xdr:rowOff>19050</xdr:rowOff>
    </xdr:from>
    <xdr:to>
      <xdr:col>1</xdr:col>
      <xdr:colOff>2352675</xdr:colOff>
      <xdr:row>1</xdr:row>
      <xdr:rowOff>1085850</xdr:rowOff>
    </xdr:to>
    <xdr:pic>
      <xdr:nvPicPr>
        <xdr:cNvPr id="3" name="Рисунок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stretch>
          <a:fillRect/>
        </a:stretch>
      </xdr:blipFill>
      <xdr:spPr>
        <a:xfrm>
          <a:off x="0" y="219075"/>
          <a:ext cx="3057525" cy="1066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1</xdr:row>
      <xdr:rowOff>66675</xdr:rowOff>
    </xdr:from>
    <xdr:to>
      <xdr:col>1</xdr:col>
      <xdr:colOff>1724025</xdr:colOff>
      <xdr:row>1</xdr:row>
      <xdr:rowOff>1114424</xdr:rowOff>
    </xdr:to>
    <xdr:pic>
      <xdr:nvPicPr>
        <xdr:cNvPr id="2" name="Рисунок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266700"/>
          <a:ext cx="2409825" cy="104774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1</xdr:row>
      <xdr:rowOff>28575</xdr:rowOff>
    </xdr:from>
    <xdr:to>
      <xdr:col>1</xdr:col>
      <xdr:colOff>952500</xdr:colOff>
      <xdr:row>1</xdr:row>
      <xdr:rowOff>981075</xdr:rowOff>
    </xdr:to>
    <xdr:pic>
      <xdr:nvPicPr>
        <xdr:cNvPr id="2" name="Рисунок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228600"/>
          <a:ext cx="1685925" cy="952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57150</xdr:rowOff>
    </xdr:from>
    <xdr:to>
      <xdr:col>1</xdr:col>
      <xdr:colOff>713373</xdr:colOff>
      <xdr:row>1</xdr:row>
      <xdr:rowOff>295275</xdr:rowOff>
    </xdr:to>
    <xdr:pic>
      <xdr:nvPicPr>
        <xdr:cNvPr id="3" name="Picture 5" descr="Ceresit">
          <a:extLst>
            <a:ext uri="{FF2B5EF4-FFF2-40B4-BE49-F238E27FC236}">
              <a16:creationId xmlns:a16="http://schemas.microsoft.com/office/drawing/2014/main" id="{25D2B0FF-CB2F-4A61-B3B5-764EE7F1FE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50"/>
          <a:ext cx="15430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57150</xdr:rowOff>
    </xdr:from>
    <xdr:to>
      <xdr:col>2</xdr:col>
      <xdr:colOff>323850</xdr:colOff>
      <xdr:row>1</xdr:row>
      <xdr:rowOff>304800</xdr:rowOff>
    </xdr:to>
    <xdr:pic>
      <xdr:nvPicPr>
        <xdr:cNvPr id="4" name="Picture 5" descr="Ceresit">
          <a:extLst>
            <a:ext uri="{FF2B5EF4-FFF2-40B4-BE49-F238E27FC236}">
              <a16:creationId xmlns:a16="http://schemas.microsoft.com/office/drawing/2014/main" id="{E72A8F60-6B15-4E6B-8851-6FFC7A70F7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50"/>
          <a:ext cx="15430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1</xdr:col>
      <xdr:colOff>1647826</xdr:colOff>
      <xdr:row>1</xdr:row>
      <xdr:rowOff>1028700</xdr:rowOff>
    </xdr:to>
    <xdr:pic>
      <xdr:nvPicPr>
        <xdr:cNvPr id="3" name="Рисунок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a:stretch>
          <a:fillRect/>
        </a:stretch>
      </xdr:blipFill>
      <xdr:spPr>
        <a:xfrm>
          <a:off x="1" y="200025"/>
          <a:ext cx="2381250" cy="10287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1</xdr:row>
      <xdr:rowOff>9525</xdr:rowOff>
    </xdr:from>
    <xdr:to>
      <xdr:col>1</xdr:col>
      <xdr:colOff>2219325</xdr:colOff>
      <xdr:row>1</xdr:row>
      <xdr:rowOff>1298036</xdr:rowOff>
    </xdr:to>
    <xdr:pic>
      <xdr:nvPicPr>
        <xdr:cNvPr id="2" name="Рисунок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209550"/>
          <a:ext cx="2971800" cy="128851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47626</xdr:colOff>
      <xdr:row>1</xdr:row>
      <xdr:rowOff>28575</xdr:rowOff>
    </xdr:from>
    <xdr:to>
      <xdr:col>1</xdr:col>
      <xdr:colOff>1869187</xdr:colOff>
      <xdr:row>1</xdr:row>
      <xdr:rowOff>1038224</xdr:rowOff>
    </xdr:to>
    <xdr:pic>
      <xdr:nvPicPr>
        <xdr:cNvPr id="2" name="Рисунок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47626" y="228600"/>
          <a:ext cx="2554986" cy="100964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1</xdr:row>
      <xdr:rowOff>66675</xdr:rowOff>
    </xdr:from>
    <xdr:to>
      <xdr:col>1</xdr:col>
      <xdr:colOff>1809750</xdr:colOff>
      <xdr:row>1</xdr:row>
      <xdr:rowOff>1371600</xdr:rowOff>
    </xdr:to>
    <xdr:pic>
      <xdr:nvPicPr>
        <xdr:cNvPr id="3" name="Рисунок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0" y="266700"/>
          <a:ext cx="2619375" cy="13049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57150</xdr:colOff>
      <xdr:row>1</xdr:row>
      <xdr:rowOff>19051</xdr:rowOff>
    </xdr:from>
    <xdr:to>
      <xdr:col>1</xdr:col>
      <xdr:colOff>1654679</xdr:colOff>
      <xdr:row>1</xdr:row>
      <xdr:rowOff>714375</xdr:rowOff>
    </xdr:to>
    <xdr:pic>
      <xdr:nvPicPr>
        <xdr:cNvPr id="2" name="Рисунок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57150" y="219076"/>
          <a:ext cx="2283329" cy="69532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57150</xdr:colOff>
      <xdr:row>1</xdr:row>
      <xdr:rowOff>95250</xdr:rowOff>
    </xdr:from>
    <xdr:to>
      <xdr:col>1</xdr:col>
      <xdr:colOff>304800</xdr:colOff>
      <xdr:row>1</xdr:row>
      <xdr:rowOff>1349679</xdr:rowOff>
    </xdr:to>
    <xdr:pic>
      <xdr:nvPicPr>
        <xdr:cNvPr id="2" name="Рисунок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57150" y="295275"/>
          <a:ext cx="1409700" cy="1254429"/>
        </a:xfrm>
        <a:prstGeom prst="rect">
          <a:avLst/>
        </a:prstGeom>
      </xdr:spPr>
    </xdr:pic>
    <xdr:clientData/>
  </xdr:twoCellAnchor>
  <xdr:twoCellAnchor>
    <xdr:from>
      <xdr:col>0</xdr:col>
      <xdr:colOff>148168</xdr:colOff>
      <xdr:row>90</xdr:row>
      <xdr:rowOff>0</xdr:rowOff>
    </xdr:from>
    <xdr:to>
      <xdr:col>0</xdr:col>
      <xdr:colOff>1449918</xdr:colOff>
      <xdr:row>90</xdr:row>
      <xdr:rowOff>0</xdr:rowOff>
    </xdr:to>
    <xdr:pic>
      <xdr:nvPicPr>
        <xdr:cNvPr id="3" name="Рисунок 2">
          <a:extLst>
            <a:ext uri="{FF2B5EF4-FFF2-40B4-BE49-F238E27FC236}">
              <a16:creationId xmlns:a16="http://schemas.microsoft.com/office/drawing/2014/main" id="{5D3B08DC-AB07-4553-88AC-197FE5D75C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8168" y="56816625"/>
          <a:ext cx="1016000" cy="0"/>
        </a:xfrm>
        <a:prstGeom prst="rect">
          <a:avLst/>
        </a:prstGeom>
      </xdr:spPr>
    </xdr:pic>
    <xdr:clientData/>
  </xdr:twoCellAnchor>
  <xdr:twoCellAnchor>
    <xdr:from>
      <xdr:col>0</xdr:col>
      <xdr:colOff>148168</xdr:colOff>
      <xdr:row>102</xdr:row>
      <xdr:rowOff>0</xdr:rowOff>
    </xdr:from>
    <xdr:to>
      <xdr:col>0</xdr:col>
      <xdr:colOff>1449918</xdr:colOff>
      <xdr:row>102</xdr:row>
      <xdr:rowOff>0</xdr:rowOff>
    </xdr:to>
    <xdr:pic>
      <xdr:nvPicPr>
        <xdr:cNvPr id="4" name="Рисунок 3">
          <a:extLst>
            <a:ext uri="{FF2B5EF4-FFF2-40B4-BE49-F238E27FC236}">
              <a16:creationId xmlns:a16="http://schemas.microsoft.com/office/drawing/2014/main" id="{2AF78ECB-FF63-4350-B778-D9209BCCE59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8168" y="64455675"/>
          <a:ext cx="1016000" cy="0"/>
        </a:xfrm>
        <a:prstGeom prst="rect">
          <a:avLst/>
        </a:prstGeom>
      </xdr:spPr>
    </xdr:pic>
    <xdr:clientData/>
  </xdr:twoCellAnchor>
  <xdr:twoCellAnchor>
    <xdr:from>
      <xdr:col>0</xdr:col>
      <xdr:colOff>304146</xdr:colOff>
      <xdr:row>103</xdr:row>
      <xdr:rowOff>551312</xdr:rowOff>
    </xdr:from>
    <xdr:to>
      <xdr:col>0</xdr:col>
      <xdr:colOff>336162</xdr:colOff>
      <xdr:row>103</xdr:row>
      <xdr:rowOff>646228</xdr:rowOff>
    </xdr:to>
    <xdr:sp macro="" textlink="">
      <xdr:nvSpPr>
        <xdr:cNvPr id="5" name="Прямоугольник 4">
          <a:extLst>
            <a:ext uri="{FF2B5EF4-FFF2-40B4-BE49-F238E27FC236}">
              <a16:creationId xmlns:a16="http://schemas.microsoft.com/office/drawing/2014/main" id="{B548F1C2-EDB5-46A7-AE63-73FF5C66458D}"/>
            </a:ext>
          </a:extLst>
        </xdr:cNvPr>
        <xdr:cNvSpPr/>
      </xdr:nvSpPr>
      <xdr:spPr>
        <a:xfrm>
          <a:off x="304146" y="66292862"/>
          <a:ext cx="32016" cy="0"/>
        </a:xfrm>
        <a:prstGeom prst="rect">
          <a:avLst/>
        </a:prstGeom>
        <a:solidFill>
          <a:srgbClr val="F7F4E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ru-RU"/>
        </a:p>
      </xdr:txBody>
    </xdr:sp>
    <xdr:clientData/>
  </xdr:twoCellAnchor>
  <xdr:twoCellAnchor>
    <xdr:from>
      <xdr:col>0</xdr:col>
      <xdr:colOff>148168</xdr:colOff>
      <xdr:row>102</xdr:row>
      <xdr:rowOff>0</xdr:rowOff>
    </xdr:from>
    <xdr:to>
      <xdr:col>0</xdr:col>
      <xdr:colOff>1449918</xdr:colOff>
      <xdr:row>102</xdr:row>
      <xdr:rowOff>0</xdr:rowOff>
    </xdr:to>
    <xdr:pic>
      <xdr:nvPicPr>
        <xdr:cNvPr id="6" name="Рисунок 5">
          <a:extLst>
            <a:ext uri="{FF2B5EF4-FFF2-40B4-BE49-F238E27FC236}">
              <a16:creationId xmlns:a16="http://schemas.microsoft.com/office/drawing/2014/main" id="{2834832A-8F81-4A02-A920-5D7D2344514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8168" y="64455675"/>
          <a:ext cx="1016000" cy="0"/>
        </a:xfrm>
        <a:prstGeom prst="rect">
          <a:avLst/>
        </a:prstGeom>
      </xdr:spPr>
    </xdr:pic>
    <xdr:clientData/>
  </xdr:twoCellAnchor>
  <xdr:twoCellAnchor>
    <xdr:from>
      <xdr:col>0</xdr:col>
      <xdr:colOff>304146</xdr:colOff>
      <xdr:row>103</xdr:row>
      <xdr:rowOff>551312</xdr:rowOff>
    </xdr:from>
    <xdr:to>
      <xdr:col>0</xdr:col>
      <xdr:colOff>336162</xdr:colOff>
      <xdr:row>103</xdr:row>
      <xdr:rowOff>646228</xdr:rowOff>
    </xdr:to>
    <xdr:sp macro="" textlink="">
      <xdr:nvSpPr>
        <xdr:cNvPr id="7" name="Прямоугольник 6">
          <a:extLst>
            <a:ext uri="{FF2B5EF4-FFF2-40B4-BE49-F238E27FC236}">
              <a16:creationId xmlns:a16="http://schemas.microsoft.com/office/drawing/2014/main" id="{6D00B737-ED3B-4A63-A65A-71FC8EA54FC8}"/>
            </a:ext>
          </a:extLst>
        </xdr:cNvPr>
        <xdr:cNvSpPr/>
      </xdr:nvSpPr>
      <xdr:spPr>
        <a:xfrm>
          <a:off x="304146" y="66292862"/>
          <a:ext cx="32016" cy="0"/>
        </a:xfrm>
        <a:prstGeom prst="rect">
          <a:avLst/>
        </a:prstGeom>
        <a:solidFill>
          <a:srgbClr val="F7F4E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ru-RU"/>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1</xdr:row>
      <xdr:rowOff>38100</xdr:rowOff>
    </xdr:from>
    <xdr:to>
      <xdr:col>1</xdr:col>
      <xdr:colOff>1647825</xdr:colOff>
      <xdr:row>1</xdr:row>
      <xdr:rowOff>933450</xdr:rowOff>
    </xdr:to>
    <xdr:pic>
      <xdr:nvPicPr>
        <xdr:cNvPr id="3" name="Рисунок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a:stretch>
          <a:fillRect/>
        </a:stretch>
      </xdr:blipFill>
      <xdr:spPr>
        <a:xfrm>
          <a:off x="0" y="238125"/>
          <a:ext cx="2381250" cy="89535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1</xdr:row>
      <xdr:rowOff>19050</xdr:rowOff>
    </xdr:from>
    <xdr:to>
      <xdr:col>1</xdr:col>
      <xdr:colOff>1219200</xdr:colOff>
      <xdr:row>1</xdr:row>
      <xdr:rowOff>1044742</xdr:rowOff>
    </xdr:to>
    <xdr:pic>
      <xdr:nvPicPr>
        <xdr:cNvPr id="2" name="Рисунок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0" y="219075"/>
          <a:ext cx="2105025" cy="1025692"/>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1</xdr:row>
      <xdr:rowOff>47625</xdr:rowOff>
    </xdr:from>
    <xdr:to>
      <xdr:col>1</xdr:col>
      <xdr:colOff>1000125</xdr:colOff>
      <xdr:row>1</xdr:row>
      <xdr:rowOff>628650</xdr:rowOff>
    </xdr:to>
    <xdr:pic>
      <xdr:nvPicPr>
        <xdr:cNvPr id="2" name="Рисунок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0" y="247650"/>
          <a:ext cx="1628775" cy="58102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19050</xdr:colOff>
      <xdr:row>1</xdr:row>
      <xdr:rowOff>28575</xdr:rowOff>
    </xdr:from>
    <xdr:to>
      <xdr:col>1</xdr:col>
      <xdr:colOff>1466850</xdr:colOff>
      <xdr:row>1</xdr:row>
      <xdr:rowOff>1028700</xdr:rowOff>
    </xdr:to>
    <xdr:pic>
      <xdr:nvPicPr>
        <xdr:cNvPr id="3" name="Рисунок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a:stretch>
          <a:fillRect/>
        </a:stretch>
      </xdr:blipFill>
      <xdr:spPr>
        <a:xfrm>
          <a:off x="19050" y="219075"/>
          <a:ext cx="2133600" cy="1000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57150</xdr:colOff>
      <xdr:row>1</xdr:row>
      <xdr:rowOff>1</xdr:rowOff>
    </xdr:from>
    <xdr:to>
      <xdr:col>1</xdr:col>
      <xdr:colOff>1790700</xdr:colOff>
      <xdr:row>2</xdr:row>
      <xdr:rowOff>4706</xdr:rowOff>
    </xdr:to>
    <xdr:pic>
      <xdr:nvPicPr>
        <xdr:cNvPr id="2" name="Рисунок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200026"/>
          <a:ext cx="2343150" cy="1176280"/>
        </a:xfrm>
        <a:prstGeom prst="rect">
          <a:avLst/>
        </a:prstGeom>
      </xdr:spPr>
    </xdr:pic>
    <xdr:clientData/>
  </xdr:twoCellAnchor>
  <xdr:twoCellAnchor editAs="oneCell">
    <xdr:from>
      <xdr:col>0</xdr:col>
      <xdr:colOff>38100</xdr:colOff>
      <xdr:row>2</xdr:row>
      <xdr:rowOff>0</xdr:rowOff>
    </xdr:from>
    <xdr:to>
      <xdr:col>7</xdr:col>
      <xdr:colOff>114300</xdr:colOff>
      <xdr:row>24</xdr:row>
      <xdr:rowOff>73818</xdr:rowOff>
    </xdr:to>
    <xdr:pic>
      <xdr:nvPicPr>
        <xdr:cNvPr id="4" name="Рисунок 3">
          <a:extLst>
            <a:ext uri="{FF2B5EF4-FFF2-40B4-BE49-F238E27FC236}">
              <a16:creationId xmlns:a16="http://schemas.microsoft.com/office/drawing/2014/main" id="{A2E294DB-8FDE-4FC6-95BE-7CE1E4C9C9B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1371600"/>
          <a:ext cx="10058400" cy="426481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38100</xdr:colOff>
      <xdr:row>1</xdr:row>
      <xdr:rowOff>9525</xdr:rowOff>
    </xdr:from>
    <xdr:to>
      <xdr:col>1</xdr:col>
      <xdr:colOff>1190625</xdr:colOff>
      <xdr:row>1</xdr:row>
      <xdr:rowOff>866775</xdr:rowOff>
    </xdr:to>
    <xdr:pic>
      <xdr:nvPicPr>
        <xdr:cNvPr id="2" name="Рисунок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38100" y="209550"/>
          <a:ext cx="1847850" cy="85725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1003935</xdr:colOff>
      <xdr:row>1</xdr:row>
      <xdr:rowOff>742950</xdr:rowOff>
    </xdr:to>
    <xdr:pic>
      <xdr:nvPicPr>
        <xdr:cNvPr id="2" name="Рисунок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0" y="200025"/>
          <a:ext cx="1680210" cy="74295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1</xdr:row>
      <xdr:rowOff>9525</xdr:rowOff>
    </xdr:from>
    <xdr:to>
      <xdr:col>1</xdr:col>
      <xdr:colOff>1053338</xdr:colOff>
      <xdr:row>1</xdr:row>
      <xdr:rowOff>933450</xdr:rowOff>
    </xdr:to>
    <xdr:pic>
      <xdr:nvPicPr>
        <xdr:cNvPr id="2" name="Рисунок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0" y="209550"/>
          <a:ext cx="1872488" cy="92392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38099</xdr:colOff>
      <xdr:row>1</xdr:row>
      <xdr:rowOff>123825</xdr:rowOff>
    </xdr:from>
    <xdr:to>
      <xdr:col>1</xdr:col>
      <xdr:colOff>1476374</xdr:colOff>
      <xdr:row>1</xdr:row>
      <xdr:rowOff>990600</xdr:rowOff>
    </xdr:to>
    <xdr:pic>
      <xdr:nvPicPr>
        <xdr:cNvPr id="2" name="Рисунок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38099" y="323850"/>
          <a:ext cx="2143125" cy="86677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1</xdr:row>
      <xdr:rowOff>28574</xdr:rowOff>
    </xdr:from>
    <xdr:to>
      <xdr:col>1</xdr:col>
      <xdr:colOff>1152524</xdr:colOff>
      <xdr:row>1</xdr:row>
      <xdr:rowOff>1047749</xdr:rowOff>
    </xdr:to>
    <xdr:pic>
      <xdr:nvPicPr>
        <xdr:cNvPr id="2" name="Рисунок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228599"/>
          <a:ext cx="1876424" cy="101917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1</xdr:row>
      <xdr:rowOff>85725</xdr:rowOff>
    </xdr:from>
    <xdr:to>
      <xdr:col>1</xdr:col>
      <xdr:colOff>1674348</xdr:colOff>
      <xdr:row>1</xdr:row>
      <xdr:rowOff>1019175</xdr:rowOff>
    </xdr:to>
    <xdr:pic>
      <xdr:nvPicPr>
        <xdr:cNvPr id="3" name="Рисунок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1"/>
        <a:stretch>
          <a:fillRect/>
        </a:stretch>
      </xdr:blipFill>
      <xdr:spPr>
        <a:xfrm>
          <a:off x="0" y="285750"/>
          <a:ext cx="2398248" cy="93345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57150</xdr:colOff>
      <xdr:row>1</xdr:row>
      <xdr:rowOff>95249</xdr:rowOff>
    </xdr:from>
    <xdr:to>
      <xdr:col>1</xdr:col>
      <xdr:colOff>1485900</xdr:colOff>
      <xdr:row>1</xdr:row>
      <xdr:rowOff>1105902</xdr:rowOff>
    </xdr:to>
    <xdr:pic>
      <xdr:nvPicPr>
        <xdr:cNvPr id="2" name="Рисунок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57150" y="295274"/>
          <a:ext cx="2133600" cy="101065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1</xdr:row>
      <xdr:rowOff>85724</xdr:rowOff>
    </xdr:from>
    <xdr:to>
      <xdr:col>1</xdr:col>
      <xdr:colOff>914400</xdr:colOff>
      <xdr:row>1</xdr:row>
      <xdr:rowOff>923925</xdr:rowOff>
    </xdr:to>
    <xdr:pic>
      <xdr:nvPicPr>
        <xdr:cNvPr id="2" name="Рисунок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0" y="285749"/>
          <a:ext cx="1524000" cy="83820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104775</xdr:colOff>
      <xdr:row>1</xdr:row>
      <xdr:rowOff>76199</xdr:rowOff>
    </xdr:from>
    <xdr:to>
      <xdr:col>1</xdr:col>
      <xdr:colOff>1181100</xdr:colOff>
      <xdr:row>1</xdr:row>
      <xdr:rowOff>925226</xdr:rowOff>
    </xdr:to>
    <xdr:pic>
      <xdr:nvPicPr>
        <xdr:cNvPr id="2" name="Рисунок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104775" y="276224"/>
          <a:ext cx="1685925" cy="849027"/>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47625</xdr:colOff>
      <xdr:row>1</xdr:row>
      <xdr:rowOff>57149</xdr:rowOff>
    </xdr:from>
    <xdr:to>
      <xdr:col>1</xdr:col>
      <xdr:colOff>1697567</xdr:colOff>
      <xdr:row>1</xdr:row>
      <xdr:rowOff>1057274</xdr:rowOff>
    </xdr:to>
    <xdr:pic>
      <xdr:nvPicPr>
        <xdr:cNvPr id="2" name="Рисунок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47625" y="257174"/>
          <a:ext cx="2259542" cy="10001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13787</xdr:rowOff>
    </xdr:from>
    <xdr:to>
      <xdr:col>1</xdr:col>
      <xdr:colOff>1495424</xdr:colOff>
      <xdr:row>1</xdr:row>
      <xdr:rowOff>1438275</xdr:rowOff>
    </xdr:to>
    <xdr:pic>
      <xdr:nvPicPr>
        <xdr:cNvPr id="2" name="Рисунок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13812"/>
          <a:ext cx="2105024" cy="142448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1</xdr:row>
      <xdr:rowOff>47625</xdr:rowOff>
    </xdr:from>
    <xdr:to>
      <xdr:col>1</xdr:col>
      <xdr:colOff>1954357</xdr:colOff>
      <xdr:row>1</xdr:row>
      <xdr:rowOff>1047750</xdr:rowOff>
    </xdr:to>
    <xdr:pic>
      <xdr:nvPicPr>
        <xdr:cNvPr id="2" name="Рисунок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0" y="247650"/>
          <a:ext cx="2563957" cy="100012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1</xdr:row>
      <xdr:rowOff>38100</xdr:rowOff>
    </xdr:from>
    <xdr:to>
      <xdr:col>1</xdr:col>
      <xdr:colOff>1323975</xdr:colOff>
      <xdr:row>1</xdr:row>
      <xdr:rowOff>838200</xdr:rowOff>
    </xdr:to>
    <xdr:pic>
      <xdr:nvPicPr>
        <xdr:cNvPr id="3" name="Рисунок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1"/>
        <a:stretch>
          <a:fillRect/>
        </a:stretch>
      </xdr:blipFill>
      <xdr:spPr>
        <a:xfrm>
          <a:off x="0" y="238125"/>
          <a:ext cx="2000250" cy="8001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1</xdr:row>
      <xdr:rowOff>38100</xdr:rowOff>
    </xdr:from>
    <xdr:to>
      <xdr:col>1</xdr:col>
      <xdr:colOff>495119</xdr:colOff>
      <xdr:row>4</xdr:row>
      <xdr:rowOff>238125</xdr:rowOff>
    </xdr:to>
    <xdr:pic>
      <xdr:nvPicPr>
        <xdr:cNvPr id="2" name="Рисунок 1">
          <a:extLst>
            <a:ext uri="{FF2B5EF4-FFF2-40B4-BE49-F238E27FC236}">
              <a16:creationId xmlns:a16="http://schemas.microsoft.com/office/drawing/2014/main" id="{2BCC8202-282D-4B09-96A4-898C96FF07AC}"/>
            </a:ext>
          </a:extLst>
        </xdr:cNvPr>
        <xdr:cNvPicPr>
          <a:picLocks noChangeAspect="1"/>
        </xdr:cNvPicPr>
      </xdr:nvPicPr>
      <xdr:blipFill>
        <a:blip xmlns:r="http://schemas.openxmlformats.org/officeDocument/2006/relationships" r:embed="rId1"/>
        <a:stretch>
          <a:fillRect/>
        </a:stretch>
      </xdr:blipFill>
      <xdr:spPr>
        <a:xfrm>
          <a:off x="0" y="238125"/>
          <a:ext cx="1447619" cy="77152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1</xdr:row>
      <xdr:rowOff>38100</xdr:rowOff>
    </xdr:from>
    <xdr:to>
      <xdr:col>1</xdr:col>
      <xdr:colOff>1838327</xdr:colOff>
      <xdr:row>1</xdr:row>
      <xdr:rowOff>981075</xdr:rowOff>
    </xdr:to>
    <xdr:pic>
      <xdr:nvPicPr>
        <xdr:cNvPr id="6" name="Рисунок 5">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1"/>
        <a:stretch>
          <a:fillRect/>
        </a:stretch>
      </xdr:blipFill>
      <xdr:spPr>
        <a:xfrm>
          <a:off x="0" y="238125"/>
          <a:ext cx="2486027" cy="9429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85725</xdr:colOff>
      <xdr:row>1</xdr:row>
      <xdr:rowOff>66675</xdr:rowOff>
    </xdr:from>
    <xdr:to>
      <xdr:col>1</xdr:col>
      <xdr:colOff>1171313</xdr:colOff>
      <xdr:row>3</xdr:row>
      <xdr:rowOff>809485</xdr:rowOff>
    </xdr:to>
    <xdr:pic>
      <xdr:nvPicPr>
        <xdr:cNvPr id="4" name="Рисунок 3">
          <a:extLst>
            <a:ext uri="{FF2B5EF4-FFF2-40B4-BE49-F238E27FC236}">
              <a16:creationId xmlns:a16="http://schemas.microsoft.com/office/drawing/2014/main" id="{B2A325B2-C991-46EF-8027-092CB9F4F9C5}"/>
            </a:ext>
          </a:extLst>
        </xdr:cNvPr>
        <xdr:cNvPicPr>
          <a:picLocks noChangeAspect="1"/>
        </xdr:cNvPicPr>
      </xdr:nvPicPr>
      <xdr:blipFill>
        <a:blip xmlns:r="http://schemas.openxmlformats.org/officeDocument/2006/relationships" r:embed="rId1"/>
        <a:stretch>
          <a:fillRect/>
        </a:stretch>
      </xdr:blipFill>
      <xdr:spPr>
        <a:xfrm>
          <a:off x="85725" y="266700"/>
          <a:ext cx="2095238" cy="112381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19050</xdr:colOff>
      <xdr:row>2</xdr:row>
      <xdr:rowOff>1</xdr:rowOff>
    </xdr:from>
    <xdr:to>
      <xdr:col>1</xdr:col>
      <xdr:colOff>1523695</xdr:colOff>
      <xdr:row>3</xdr:row>
      <xdr:rowOff>609601</xdr:rowOff>
    </xdr:to>
    <xdr:pic>
      <xdr:nvPicPr>
        <xdr:cNvPr id="2" name="Рисунок 1">
          <a:extLst>
            <a:ext uri="{FF2B5EF4-FFF2-40B4-BE49-F238E27FC236}">
              <a16:creationId xmlns:a16="http://schemas.microsoft.com/office/drawing/2014/main" id="{36C08A47-BE20-4002-8D9E-7D309E41C747}"/>
            </a:ext>
          </a:extLst>
        </xdr:cNvPr>
        <xdr:cNvPicPr>
          <a:picLocks noChangeAspect="1"/>
        </xdr:cNvPicPr>
      </xdr:nvPicPr>
      <xdr:blipFill>
        <a:blip xmlns:r="http://schemas.openxmlformats.org/officeDocument/2006/relationships" r:embed="rId1"/>
        <a:stretch>
          <a:fillRect/>
        </a:stretch>
      </xdr:blipFill>
      <xdr:spPr>
        <a:xfrm>
          <a:off x="19050" y="257176"/>
          <a:ext cx="2438095" cy="6096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1</xdr:row>
      <xdr:rowOff>47625</xdr:rowOff>
    </xdr:from>
    <xdr:to>
      <xdr:col>1</xdr:col>
      <xdr:colOff>237911</xdr:colOff>
      <xdr:row>6</xdr:row>
      <xdr:rowOff>133220</xdr:rowOff>
    </xdr:to>
    <xdr:pic>
      <xdr:nvPicPr>
        <xdr:cNvPr id="2" name="Рисунок 1">
          <a:extLst>
            <a:ext uri="{FF2B5EF4-FFF2-40B4-BE49-F238E27FC236}">
              <a16:creationId xmlns:a16="http://schemas.microsoft.com/office/drawing/2014/main" id="{E38CD1B0-342C-41E7-9E4F-5D4487978C8F}"/>
            </a:ext>
          </a:extLst>
        </xdr:cNvPr>
        <xdr:cNvPicPr>
          <a:picLocks noChangeAspect="1"/>
        </xdr:cNvPicPr>
      </xdr:nvPicPr>
      <xdr:blipFill>
        <a:blip xmlns:r="http://schemas.openxmlformats.org/officeDocument/2006/relationships" r:embed="rId1"/>
        <a:stretch>
          <a:fillRect/>
        </a:stretch>
      </xdr:blipFill>
      <xdr:spPr>
        <a:xfrm>
          <a:off x="0" y="247650"/>
          <a:ext cx="1714286" cy="103809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76201</xdr:colOff>
      <xdr:row>1</xdr:row>
      <xdr:rowOff>20562</xdr:rowOff>
    </xdr:from>
    <xdr:to>
      <xdr:col>1</xdr:col>
      <xdr:colOff>400051</xdr:colOff>
      <xdr:row>4</xdr:row>
      <xdr:rowOff>155975</xdr:rowOff>
    </xdr:to>
    <xdr:pic>
      <xdr:nvPicPr>
        <xdr:cNvPr id="4" name="Рисунок 3">
          <a:extLst>
            <a:ext uri="{FF2B5EF4-FFF2-40B4-BE49-F238E27FC236}">
              <a16:creationId xmlns:a16="http://schemas.microsoft.com/office/drawing/2014/main" id="{20958DBC-670D-42C7-B760-4B6E0664562F}"/>
            </a:ext>
          </a:extLst>
        </xdr:cNvPr>
        <xdr:cNvPicPr>
          <a:picLocks noChangeAspect="1"/>
        </xdr:cNvPicPr>
      </xdr:nvPicPr>
      <xdr:blipFill>
        <a:blip xmlns:r="http://schemas.openxmlformats.org/officeDocument/2006/relationships" r:embed="rId1"/>
        <a:stretch>
          <a:fillRect/>
        </a:stretch>
      </xdr:blipFill>
      <xdr:spPr>
        <a:xfrm>
          <a:off x="76201" y="230112"/>
          <a:ext cx="2209800" cy="706913"/>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1</xdr:colOff>
      <xdr:row>1</xdr:row>
      <xdr:rowOff>19050</xdr:rowOff>
    </xdr:from>
    <xdr:to>
      <xdr:col>1</xdr:col>
      <xdr:colOff>542925</xdr:colOff>
      <xdr:row>5</xdr:row>
      <xdr:rowOff>180975</xdr:rowOff>
    </xdr:to>
    <xdr:pic>
      <xdr:nvPicPr>
        <xdr:cNvPr id="3" name="Рисунок 2">
          <a:extLst>
            <a:ext uri="{FF2B5EF4-FFF2-40B4-BE49-F238E27FC236}">
              <a16:creationId xmlns:a16="http://schemas.microsoft.com/office/drawing/2014/main" id="{5B28EB20-AC2A-4A79-9ADD-B5EB6DF4885C}"/>
            </a:ext>
          </a:extLst>
        </xdr:cNvPr>
        <xdr:cNvPicPr>
          <a:picLocks noChangeAspect="1"/>
        </xdr:cNvPicPr>
      </xdr:nvPicPr>
      <xdr:blipFill>
        <a:blip xmlns:r="http://schemas.openxmlformats.org/officeDocument/2006/relationships" r:embed="rId1"/>
        <a:stretch>
          <a:fillRect/>
        </a:stretch>
      </xdr:blipFill>
      <xdr:spPr>
        <a:xfrm>
          <a:off x="1" y="228600"/>
          <a:ext cx="1685924" cy="923925"/>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1209388</xdr:colOff>
      <xdr:row>0</xdr:row>
      <xdr:rowOff>942857</xdr:rowOff>
    </xdr:to>
    <xdr:pic>
      <xdr:nvPicPr>
        <xdr:cNvPr id="2" name="Рисунок 1">
          <a:extLst>
            <a:ext uri="{FF2B5EF4-FFF2-40B4-BE49-F238E27FC236}">
              <a16:creationId xmlns:a16="http://schemas.microsoft.com/office/drawing/2014/main" id="{0BA11D30-A899-4338-8654-DFFB8F4E5E84}"/>
            </a:ext>
          </a:extLst>
        </xdr:cNvPr>
        <xdr:cNvPicPr>
          <a:picLocks noChangeAspect="1"/>
        </xdr:cNvPicPr>
      </xdr:nvPicPr>
      <xdr:blipFill>
        <a:blip xmlns:r="http://schemas.openxmlformats.org/officeDocument/2006/relationships" r:embed="rId1"/>
        <a:stretch>
          <a:fillRect/>
        </a:stretch>
      </xdr:blipFill>
      <xdr:spPr>
        <a:xfrm>
          <a:off x="0" y="0"/>
          <a:ext cx="2295238" cy="9428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xdr:colOff>
      <xdr:row>0</xdr:row>
      <xdr:rowOff>200024</xdr:rowOff>
    </xdr:from>
    <xdr:to>
      <xdr:col>0</xdr:col>
      <xdr:colOff>2664235</xdr:colOff>
      <xdr:row>2</xdr:row>
      <xdr:rowOff>0</xdr:rowOff>
    </xdr:to>
    <xdr:pic>
      <xdr:nvPicPr>
        <xdr:cNvPr id="2" name="Рисунок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200024"/>
          <a:ext cx="2654710" cy="695326"/>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1695450</xdr:colOff>
      <xdr:row>2</xdr:row>
      <xdr:rowOff>542810</xdr:rowOff>
    </xdr:to>
    <xdr:pic>
      <xdr:nvPicPr>
        <xdr:cNvPr id="3" name="Рисунок 2">
          <a:extLst>
            <a:ext uri="{FF2B5EF4-FFF2-40B4-BE49-F238E27FC236}">
              <a16:creationId xmlns:a16="http://schemas.microsoft.com/office/drawing/2014/main" id="{AAF4387E-CE41-4CE8-97B7-B0A1C50347ED}"/>
            </a:ext>
          </a:extLst>
        </xdr:cNvPr>
        <xdr:cNvPicPr>
          <a:picLocks noChangeAspect="1"/>
        </xdr:cNvPicPr>
      </xdr:nvPicPr>
      <xdr:blipFill>
        <a:blip xmlns:r="http://schemas.openxmlformats.org/officeDocument/2006/relationships" r:embed="rId1"/>
        <a:stretch>
          <a:fillRect/>
        </a:stretch>
      </xdr:blipFill>
      <xdr:spPr>
        <a:xfrm>
          <a:off x="1" y="0"/>
          <a:ext cx="2695574" cy="92381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38101</xdr:rowOff>
    </xdr:from>
    <xdr:to>
      <xdr:col>1</xdr:col>
      <xdr:colOff>1295400</xdr:colOff>
      <xdr:row>2</xdr:row>
      <xdr:rowOff>0</xdr:rowOff>
    </xdr:to>
    <xdr:pic>
      <xdr:nvPicPr>
        <xdr:cNvPr id="2" name="Рисунок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38126"/>
          <a:ext cx="2314575" cy="82867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28576</xdr:colOff>
      <xdr:row>1</xdr:row>
      <xdr:rowOff>0</xdr:rowOff>
    </xdr:from>
    <xdr:to>
      <xdr:col>1</xdr:col>
      <xdr:colOff>742950</xdr:colOff>
      <xdr:row>2</xdr:row>
      <xdr:rowOff>0</xdr:rowOff>
    </xdr:to>
    <xdr:pic>
      <xdr:nvPicPr>
        <xdr:cNvPr id="2" name="Рисунок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0"/>
          <a:ext cx="1323974" cy="8763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104774</xdr:colOff>
      <xdr:row>1</xdr:row>
      <xdr:rowOff>38101</xdr:rowOff>
    </xdr:from>
    <xdr:to>
      <xdr:col>1</xdr:col>
      <xdr:colOff>723899</xdr:colOff>
      <xdr:row>1</xdr:row>
      <xdr:rowOff>1200150</xdr:rowOff>
    </xdr:to>
    <xdr:pic>
      <xdr:nvPicPr>
        <xdr:cNvPr id="5" name="Рисунок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a:off x="104774" y="228601"/>
          <a:ext cx="2276475" cy="11620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9525</xdr:rowOff>
    </xdr:from>
    <xdr:to>
      <xdr:col>1</xdr:col>
      <xdr:colOff>2089204</xdr:colOff>
      <xdr:row>2</xdr:row>
      <xdr:rowOff>0</xdr:rowOff>
    </xdr:to>
    <xdr:pic>
      <xdr:nvPicPr>
        <xdr:cNvPr id="3" name="Рисунок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0" y="200025"/>
          <a:ext cx="2698804" cy="781050"/>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5EE8BA04-FFBE-4EAB-AAF8-0C3F41F582B7}" autoFormatId="16" applyNumberFormats="0" applyBorderFormats="0" applyFontFormats="0" applyPatternFormats="0" applyAlignmentFormats="0" applyWidthHeightFormats="0">
  <queryTableRefresh nextId="16">
    <queryTableFields count="9">
      <queryTableField id="1" name="AX N" tableColumnId="1"/>
      <queryTableField id="2" name="Name" tableColumnId="2"/>
      <queryTableField id="3" name="Country" tableColumnId="3"/>
      <queryTableField id="4" name="Product Category N" tableColumnId="4"/>
      <queryTableField id="5" name="Product Category" tableColumnId="5"/>
      <queryTableField id="6" name="Product Group N" tableColumnId="6"/>
      <queryTableField id="7" name="Product Group" tableColumnId="7"/>
      <queryTableField id="8" name="Product" tableColumnId="8"/>
      <queryTableField id="14" name="БПЛ актуальный руб/шт с НДС" tableColumnId="10"/>
    </queryTableFields>
    <queryTableDeletedFields count="1">
      <deletedField name="БПЛ в у.е/шт с НДС"/>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DBE4E8F-06A3-4CDD-AF24-BD2311E55B5C}" name="CPrice__2" displayName="CPrice__2" ref="A1:I829" tableType="queryTable" totalsRowShown="0" headerRowDxfId="132">
  <autoFilter ref="A1:I829" xr:uid="{ECD74956-6B7E-498C-A081-7FCD4A0D7A47}"/>
  <tableColumns count="9">
    <tableColumn id="1" xr3:uid="{326959CB-2A2D-4758-BB9C-5813A2FA7FC6}" uniqueName="1" name="AX N" queryTableFieldId="1"/>
    <tableColumn id="2" xr3:uid="{1DEE0FDC-CF44-4C9A-8828-F5AF4FCB00E7}" uniqueName="2" name="Name" queryTableFieldId="2"/>
    <tableColumn id="3" xr3:uid="{E8BE8B0F-5103-4B68-9232-DD711503FAD6}" uniqueName="3" name="Country" queryTableFieldId="3"/>
    <tableColumn id="4" xr3:uid="{B348DE88-5538-4B5B-9D0C-C53F04CE8640}" uniqueName="4" name="Product Category N" queryTableFieldId="4"/>
    <tableColumn id="5" xr3:uid="{220EC169-DBE5-4036-A040-0EBE24B65DB2}" uniqueName="5" name="Product Category" queryTableFieldId="5"/>
    <tableColumn id="6" xr3:uid="{F94DF380-F60F-4C54-AF05-C70F5CA34B03}" uniqueName="6" name="Product Group N" queryTableFieldId="6"/>
    <tableColumn id="7" xr3:uid="{533C5AB7-D7C2-43BE-9720-D59D0CB3915F}" uniqueName="7" name="Product Group" queryTableFieldId="7"/>
    <tableColumn id="8" xr3:uid="{DF86A5CE-EAA7-4E44-BDCE-43059460F71D}" uniqueName="8" name="Product" queryTableFieldId="8"/>
    <tableColumn id="10" xr3:uid="{0A11F743-E130-42BC-B3F9-6A59FF05770F}" uniqueName="10" name="БПЛ актуальный руб/шт с НДС" queryTableFieldId="14" dataDxfId="131"/>
  </tableColumns>
  <tableStyleInfo name="TableStyleMedium7"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abk-fasad.ru/"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26" Type="http://schemas.openxmlformats.org/officeDocument/2006/relationships/hyperlink" Target="https://sikahome.ru/catalog/ukladka-plitki/sika-ceram-universal/" TargetMode="External"/><Relationship Id="rId21" Type="http://schemas.openxmlformats.org/officeDocument/2006/relationships/hyperlink" Target="https://sikahome.ru/catalog/gidroizolyatsiya/sika-igolflex-074-ru/" TargetMode="External"/><Relationship Id="rId42" Type="http://schemas.openxmlformats.org/officeDocument/2006/relationships/hyperlink" Target="https://sikahome.ru/catalog/stroitelnye-klei-i-ankerovka/sikadur-31-cf-normal/" TargetMode="External"/><Relationship Id="rId47" Type="http://schemas.openxmlformats.org/officeDocument/2006/relationships/hyperlink" Target="https://sikahome.ru/catalog/klei-i-germetiki/sikasil-c/" TargetMode="External"/><Relationship Id="rId63" Type="http://schemas.openxmlformats.org/officeDocument/2006/relationships/hyperlink" Target="https://sikahome.ru/catalog/ukladka-parketa/sika-cleaning-wipes-100/" TargetMode="External"/><Relationship Id="rId68" Type="http://schemas.openxmlformats.org/officeDocument/2006/relationships/hyperlink" Target="https://sikahome.ru/catalog/dobavki-v-beton/sikament-bv-3m/" TargetMode="External"/><Relationship Id="rId84" Type="http://schemas.openxmlformats.org/officeDocument/2006/relationships/hyperlink" Target="https://sikahome.ru/catalog/klei-i-germetiki/sika-blackseal-3/" TargetMode="External"/><Relationship Id="rId89" Type="http://schemas.openxmlformats.org/officeDocument/2006/relationships/hyperlink" Target="https://sikahome.ru/catalog/gidroizolyatsiya/sikalastic-152/" TargetMode="External"/><Relationship Id="rId16" Type="http://schemas.openxmlformats.org/officeDocument/2006/relationships/hyperlink" Target="https://sikahome.ru/catalog/gidroizolyatsiya/sikaswell-s2/" TargetMode="External"/><Relationship Id="rId107" Type="http://schemas.openxmlformats.org/officeDocument/2006/relationships/hyperlink" Target="https://sikahome.ru/catalog/ukladka-plitki/sikaceram-elastic/" TargetMode="External"/><Relationship Id="rId11" Type="http://schemas.openxmlformats.org/officeDocument/2006/relationships/hyperlink" Target="https://sikahome.ru/catalog/otdelka-sten-i-fasadov/sikagard-105-ec/" TargetMode="External"/><Relationship Id="rId32" Type="http://schemas.openxmlformats.org/officeDocument/2006/relationships/hyperlink" Target="https://sikahome.ru/catalog/ukladka-parketa/sikabond-52-parquet/" TargetMode="External"/><Relationship Id="rId37" Type="http://schemas.openxmlformats.org/officeDocument/2006/relationships/hyperlink" Target="https://sikahome.ru/catalog/ukladka-parketa/sika-acoubond-system/" TargetMode="External"/><Relationship Id="rId53" Type="http://schemas.openxmlformats.org/officeDocument/2006/relationships/hyperlink" Target="https://sikahome.ru/catalog/klei-i-germetiki/sikasil-pool/" TargetMode="External"/><Relationship Id="rId58" Type="http://schemas.openxmlformats.org/officeDocument/2006/relationships/hyperlink" Target="https://sikahome.ru/catalog/klei-i-germetiki/sikaflex-118-extreme-grab/" TargetMode="External"/><Relationship Id="rId74" Type="http://schemas.openxmlformats.org/officeDocument/2006/relationships/hyperlink" Target="https://sikahome.ru/catalog/dobavki-v-beton/sika-antifreeze-fs-1/" TargetMode="External"/><Relationship Id="rId79" Type="http://schemas.openxmlformats.org/officeDocument/2006/relationships/hyperlink" Target="https://sikahome.ru/catalog/dobavki-v-beton/sikafiber-ppm-12/" TargetMode="External"/><Relationship Id="rId102" Type="http://schemas.openxmlformats.org/officeDocument/2006/relationships/hyperlink" Target="https://sikahome.ru/catalog/stroitelnye-klei-i-ankerovka/sika-monotop-312n/" TargetMode="External"/><Relationship Id="rId5" Type="http://schemas.openxmlformats.org/officeDocument/2006/relationships/hyperlink" Target="https://sikahome.ru/catalog/tsementnye-i-polimernye-poly/sikafloor-120-level-standard/" TargetMode="External"/><Relationship Id="rId90" Type="http://schemas.openxmlformats.org/officeDocument/2006/relationships/hyperlink" Target="https://sikahome.ru/catalog/klei-i-germetiki/sikaflex-111-stick-seal/" TargetMode="External"/><Relationship Id="rId95" Type="http://schemas.openxmlformats.org/officeDocument/2006/relationships/hyperlink" Target="https://sikahome.ru/catalog/klei-i-germetiki/sikaboom-187-all-seasons/" TargetMode="External"/><Relationship Id="rId22" Type="http://schemas.openxmlformats.org/officeDocument/2006/relationships/hyperlink" Target="https://sikahome.ru/catalog/gidroizolyatsiya/sika-igolflex-n/" TargetMode="External"/><Relationship Id="rId27" Type="http://schemas.openxmlformats.org/officeDocument/2006/relationships/hyperlink" Target="https://sikahome.ru/catalog/ukladka-plitki/sika-ceram-pro/" TargetMode="External"/><Relationship Id="rId43" Type="http://schemas.openxmlformats.org/officeDocument/2006/relationships/hyperlink" Target="https://sikahome.ru/catalog/otdelka-sten-i-fasadov/sikaflex-11-fc/" TargetMode="External"/><Relationship Id="rId48" Type="http://schemas.openxmlformats.org/officeDocument/2006/relationships/hyperlink" Target="https://sikahome.ru/catalog/klei-i-germetiki/sanisil/" TargetMode="External"/><Relationship Id="rId64" Type="http://schemas.openxmlformats.org/officeDocument/2006/relationships/hyperlink" Target="https://sikahome.ru/catalog/ukladka-parketa/sika-powerflow-combi/" TargetMode="External"/><Relationship Id="rId69" Type="http://schemas.openxmlformats.org/officeDocument/2006/relationships/hyperlink" Target="https://sikahome.ru/catalog/dobavki-v-beton/sikaplast-520-n/" TargetMode="External"/><Relationship Id="rId80" Type="http://schemas.openxmlformats.org/officeDocument/2006/relationships/hyperlink" Target="https://sikahome.ru/catalog/dobavki-v-beton/sikafiber-force-54/" TargetMode="External"/><Relationship Id="rId85" Type="http://schemas.openxmlformats.org/officeDocument/2006/relationships/hyperlink" Target="https://sikahome.ru/catalog/gidroizolyatsiya/sikalastic-220-w/" TargetMode="External"/><Relationship Id="rId12" Type="http://schemas.openxmlformats.org/officeDocument/2006/relationships/hyperlink" Target="https://sikahome.ru/catalog/gidroizolyatsiya/sika-101a/" TargetMode="External"/><Relationship Id="rId17" Type="http://schemas.openxmlformats.org/officeDocument/2006/relationships/hyperlink" Target="https://sikahome.ru/catalog/gidroizolyatsiya/sika-igolflex-070/" TargetMode="External"/><Relationship Id="rId33" Type="http://schemas.openxmlformats.org/officeDocument/2006/relationships/hyperlink" Target="https://sikahome.ru/catalog/ukladka-parketa/sikabond-149-s/" TargetMode="External"/><Relationship Id="rId38" Type="http://schemas.openxmlformats.org/officeDocument/2006/relationships/hyperlink" Target="https://sikahome.ru/catalog/ukladka-parketa/sika-spatula-b11/" TargetMode="External"/><Relationship Id="rId59" Type="http://schemas.openxmlformats.org/officeDocument/2006/relationships/hyperlink" Target="https://sikahome.ru/catalog/klei-i-germetiki/sikabond-t2/" TargetMode="External"/><Relationship Id="rId103" Type="http://schemas.openxmlformats.org/officeDocument/2006/relationships/hyperlink" Target="https://sikahome.ru/catalog/stroitelnye-klei-i-ankerovka/sika-monotop-2212/" TargetMode="External"/><Relationship Id="rId108" Type="http://schemas.openxmlformats.org/officeDocument/2006/relationships/hyperlink" Target="https://sikahome.ru/catalog/ukladka-plitki/sikaceram-815-eg/" TargetMode="External"/><Relationship Id="rId54" Type="http://schemas.openxmlformats.org/officeDocument/2006/relationships/hyperlink" Target="https://sikahome.ru/catalog/klei-i-germetiki/sika-maxtack/" TargetMode="External"/><Relationship Id="rId70" Type="http://schemas.openxmlformats.org/officeDocument/2006/relationships/hyperlink" Target="https://sikahome.ru/catalog/dobavki-v-beton/sikaplast-concrete/" TargetMode="External"/><Relationship Id="rId75" Type="http://schemas.openxmlformats.org/officeDocument/2006/relationships/hyperlink" Target="https://sikahome.ru/catalog/dobavki-v-beton/sikament-1-rapid/" TargetMode="External"/><Relationship Id="rId91" Type="http://schemas.openxmlformats.org/officeDocument/2006/relationships/hyperlink" Target="https://sikahome.ru/catalog/klei-i-germetiki/sikaflex-112-crystal-clear/" TargetMode="External"/><Relationship Id="rId96" Type="http://schemas.openxmlformats.org/officeDocument/2006/relationships/hyperlink" Target="https://sikahome.ru/catalog/klei-i-germetiki/sikaboom-580-fix-fill/" TargetMode="External"/><Relationship Id="rId1" Type="http://schemas.openxmlformats.org/officeDocument/2006/relationships/hyperlink" Target="https://sikahome.ru/catalog/tsementnye-i-polimernye-poly/sikafloor-206-screed/" TargetMode="External"/><Relationship Id="rId6" Type="http://schemas.openxmlformats.org/officeDocument/2006/relationships/hyperlink" Target="https://sikahome.ru/catalog/tsementnye-i-polimernye-poly/sika-level-universal/" TargetMode="External"/><Relationship Id="rId15" Type="http://schemas.openxmlformats.org/officeDocument/2006/relationships/hyperlink" Target="https://sikahome.ru/catalog/gidroizolyatsiya/sika-sealtape-s/" TargetMode="External"/><Relationship Id="rId23" Type="http://schemas.openxmlformats.org/officeDocument/2006/relationships/hyperlink" Target="https://sikahome.ru/catalog/gidroizolyatsiya/sika-multiseal/" TargetMode="External"/><Relationship Id="rId28" Type="http://schemas.openxmlformats.org/officeDocument/2006/relationships/hyperlink" Target="https://sikahome.ru/catalog/ukladka-plitki/sikaceram-rapid/" TargetMode="External"/><Relationship Id="rId36" Type="http://schemas.openxmlformats.org/officeDocument/2006/relationships/hyperlink" Target="https://sikahome.ru/catalog/ukladka-parketa/sikabond-152/" TargetMode="External"/><Relationship Id="rId49" Type="http://schemas.openxmlformats.org/officeDocument/2006/relationships/hyperlink" Target="https://sikahome.ru/catalog/klei-i-germetiki/sikasil-universal/" TargetMode="External"/><Relationship Id="rId57" Type="http://schemas.openxmlformats.org/officeDocument/2006/relationships/hyperlink" Target="https://sikahome.ru/catalog/klei-i-germetiki/sikabond-115-strong-fix/" TargetMode="External"/><Relationship Id="rId106" Type="http://schemas.openxmlformats.org/officeDocument/2006/relationships/hyperlink" Target="https://sikahome.ru/catalog/otdelka-sten-i-fasadov/sikamur-injectocream/" TargetMode="External"/><Relationship Id="rId10" Type="http://schemas.openxmlformats.org/officeDocument/2006/relationships/hyperlink" Target="https://sikahome.ru/catalog/otdelka-sten-i-fasadov/sikagard-703-w/" TargetMode="External"/><Relationship Id="rId31" Type="http://schemas.openxmlformats.org/officeDocument/2006/relationships/hyperlink" Target="https://sikahome.ru/catalog/ukladka-parketa/sikabond-pu-2k/" TargetMode="External"/><Relationship Id="rId44" Type="http://schemas.openxmlformats.org/officeDocument/2006/relationships/hyperlink" Target="https://sikahome.ru/catalog/klei-i-germetiki/sikaflex-construction-plus/" TargetMode="External"/><Relationship Id="rId52" Type="http://schemas.openxmlformats.org/officeDocument/2006/relationships/hyperlink" Target="https://sikahome.ru/catalog/klei-i-germetiki/sikasil-fire-670/" TargetMode="External"/><Relationship Id="rId60" Type="http://schemas.openxmlformats.org/officeDocument/2006/relationships/hyperlink" Target="https://sikahome.ru/catalog/klei-i-germetiki/sikaflex-floor/" TargetMode="External"/><Relationship Id="rId65" Type="http://schemas.openxmlformats.org/officeDocument/2006/relationships/hyperlink" Target="https://sikahome.ru/catalog/dobavki-v-beton/sika-mixplast/" TargetMode="External"/><Relationship Id="rId73" Type="http://schemas.openxmlformats.org/officeDocument/2006/relationships/hyperlink" Target="https://sikahome.ru/catalog/dobavki-v-beton/sika-antifreze-n9/" TargetMode="External"/><Relationship Id="rId78" Type="http://schemas.openxmlformats.org/officeDocument/2006/relationships/hyperlink" Target="https://sikahome.ru/catalog/dobavki-v-beton/sika-1-plus/" TargetMode="External"/><Relationship Id="rId81" Type="http://schemas.openxmlformats.org/officeDocument/2006/relationships/hyperlink" Target="https://sikahome.ru/catalog/dobavki-v-beton/sikacem-color/" TargetMode="External"/><Relationship Id="rId86" Type="http://schemas.openxmlformats.org/officeDocument/2006/relationships/hyperlink" Target="https://sikahome.ru/catalog/gidroizolyatsiya/sikaseal-210-migrating/" TargetMode="External"/><Relationship Id="rId94" Type="http://schemas.openxmlformats.org/officeDocument/2006/relationships/hyperlink" Target="https://sikahome.ru/catalog/klei-i-germetiki/sikaboom-180-fix-fill/" TargetMode="External"/><Relationship Id="rId99" Type="http://schemas.openxmlformats.org/officeDocument/2006/relationships/hyperlink" Target="https://sikahome.ru/catalog/klei-i-germetiki/sika-boom-582-foam-fix/" TargetMode="External"/><Relationship Id="rId101" Type="http://schemas.openxmlformats.org/officeDocument/2006/relationships/hyperlink" Target="https://sikahome.ru/catalog/stroitelnye-klei-i-ankerovka/sika-anchorfix-3030/" TargetMode="External"/><Relationship Id="rId4" Type="http://schemas.openxmlformats.org/officeDocument/2006/relationships/hyperlink" Target="https://sikahome.ru/catalog/tsementnye-i-polimernye-poly/sikafloor-08-primer-standard/" TargetMode="External"/><Relationship Id="rId9" Type="http://schemas.openxmlformats.org/officeDocument/2006/relationships/hyperlink" Target="https://sikahome.ru/catalog/tsementnye-i-polimernye-poly/sikafloor-400-n-elastic/" TargetMode="External"/><Relationship Id="rId13" Type="http://schemas.openxmlformats.org/officeDocument/2006/relationships/hyperlink" Target="https://sikahome.ru/catalog/gidroizolyatsiya/sikaseal-172/" TargetMode="External"/><Relationship Id="rId18" Type="http://schemas.openxmlformats.org/officeDocument/2006/relationships/hyperlink" Target="https://sikahome.ru/catalog/gidroizolyatsiya/sika-igolflex-071-ru/" TargetMode="External"/><Relationship Id="rId39" Type="http://schemas.openxmlformats.org/officeDocument/2006/relationships/hyperlink" Target="https://sikahome.ru/catalog/ukladka-parketa/sika-dispenser-5400/" TargetMode="External"/><Relationship Id="rId109" Type="http://schemas.openxmlformats.org/officeDocument/2006/relationships/hyperlink" Target="https://sikahome.ru/catalog/klei-i-germetiki/sikasil-pool/" TargetMode="External"/><Relationship Id="rId34" Type="http://schemas.openxmlformats.org/officeDocument/2006/relationships/hyperlink" Target="https://sikahome.ru/catalog/ukladka-parketa/sikabond-537-parquet/" TargetMode="External"/><Relationship Id="rId50" Type="http://schemas.openxmlformats.org/officeDocument/2006/relationships/hyperlink" Target="https://sikahome.ru/catalog/klei-i-germetiki/sikacryl-107/" TargetMode="External"/><Relationship Id="rId55" Type="http://schemas.openxmlformats.org/officeDocument/2006/relationships/hyperlink" Target="https://sikahome.ru/catalog/klei-i-germetiki/sika-maxtack-invisible/" TargetMode="External"/><Relationship Id="rId76" Type="http://schemas.openxmlformats.org/officeDocument/2006/relationships/hyperlink" Target="https://sikahome.ru/catalog/dobavki-v-beton/sika-mix-plus/" TargetMode="External"/><Relationship Id="rId97" Type="http://schemas.openxmlformats.org/officeDocument/2006/relationships/hyperlink" Target="https://sikahome.ru/catalog/klei-i-germetiki/sikaboom-590-high-yield/" TargetMode="External"/><Relationship Id="rId104" Type="http://schemas.openxmlformats.org/officeDocument/2006/relationships/hyperlink" Target="https://sikahome.ru/catalog/stroitelnye-klei-i-ankerovka/pistolet-dozator-3-1-dlya-kartridzhey-385-i-585-ml/" TargetMode="External"/><Relationship Id="rId7" Type="http://schemas.openxmlformats.org/officeDocument/2006/relationships/hyperlink" Target="https://sikahome.ru/catalog/tsementnye-i-polimernye-poly/sika-level-pro/" TargetMode="External"/><Relationship Id="rId71" Type="http://schemas.openxmlformats.org/officeDocument/2006/relationships/hyperlink" Target="https://sikahome.ru/catalog/dobavki-v-beton/sikaplast-floor/" TargetMode="External"/><Relationship Id="rId92" Type="http://schemas.openxmlformats.org/officeDocument/2006/relationships/hyperlink" Target="https://sikahome.ru/catalog/klei-i-germetiki/sikaflex-113-rapid-cure/" TargetMode="External"/><Relationship Id="rId2" Type="http://schemas.openxmlformats.org/officeDocument/2006/relationships/hyperlink" Target="https://sikahome.ru/catalog/tsementnye-i-polimernye-poly/sikafloor-258-screed-fiber/" TargetMode="External"/><Relationship Id="rId29" Type="http://schemas.openxmlformats.org/officeDocument/2006/relationships/hyperlink" Target="https://sikahome.ru/catalog/ukladka-parketa/sika-primer-mb/" TargetMode="External"/><Relationship Id="rId24" Type="http://schemas.openxmlformats.org/officeDocument/2006/relationships/hyperlink" Target="https://sikahome.ru/catalog/ukladka-plitki/sika-ceram-standard/" TargetMode="External"/><Relationship Id="rId40" Type="http://schemas.openxmlformats.org/officeDocument/2006/relationships/hyperlink" Target="https://sikahome.ru/catalog/ukladka-parketa/sikabond-dispenser-1800-power-/" TargetMode="External"/><Relationship Id="rId45" Type="http://schemas.openxmlformats.org/officeDocument/2006/relationships/hyperlink" Target="https://sikahome.ru/catalog/klei-i-germetiki/sikaflex-precast/" TargetMode="External"/><Relationship Id="rId66" Type="http://schemas.openxmlformats.org/officeDocument/2006/relationships/hyperlink" Target="https://sikahome.ru/catalog/dobavki-v-beton/sikaplast-1-betonplast/" TargetMode="External"/><Relationship Id="rId87" Type="http://schemas.openxmlformats.org/officeDocument/2006/relationships/hyperlink" Target="https://sikahome.ru/catalog/tsementnye-i-polimernye-poly/sikafloor-161-epoxyprimer/" TargetMode="External"/><Relationship Id="rId110" Type="http://schemas.openxmlformats.org/officeDocument/2006/relationships/drawing" Target="../drawings/drawing25.xml"/><Relationship Id="rId61" Type="http://schemas.openxmlformats.org/officeDocument/2006/relationships/hyperlink" Target="https://sikahome.ru/catalog/klei-i-germetiki/sika-primer-215/" TargetMode="External"/><Relationship Id="rId82" Type="http://schemas.openxmlformats.org/officeDocument/2006/relationships/hyperlink" Target="https://sikahome.ru/catalog/ukladka-plitki/sikabond-t8/" TargetMode="External"/><Relationship Id="rId19" Type="http://schemas.openxmlformats.org/officeDocument/2006/relationships/hyperlink" Target="https://sikahome.ru/catalog/gidroizolyatsiya/sika-igolflex-072-ru/" TargetMode="External"/><Relationship Id="rId14" Type="http://schemas.openxmlformats.org/officeDocument/2006/relationships/hyperlink" Target="https://sikahome.ru/catalog/gidroizolyatsiya/sika-topseal-107/" TargetMode="External"/><Relationship Id="rId30" Type="http://schemas.openxmlformats.org/officeDocument/2006/relationships/hyperlink" Target="https://sikahome.ru/catalog/ukladka-parketa/sikabond-54-parquet/" TargetMode="External"/><Relationship Id="rId35" Type="http://schemas.openxmlformats.org/officeDocument/2006/relationships/hyperlink" Target="https://sikahome.ru/catalog/ukladka-parketa/sikabond-151/" TargetMode="External"/><Relationship Id="rId56" Type="http://schemas.openxmlformats.org/officeDocument/2006/relationships/hyperlink" Target="https://sikahome.ru/catalog/klei-i-germetiki/sikabond-114-grip-tight/" TargetMode="External"/><Relationship Id="rId77" Type="http://schemas.openxmlformats.org/officeDocument/2006/relationships/hyperlink" Target="https://sikahome.ru/catalog/dobavki-v-beton/sika-latex/" TargetMode="External"/><Relationship Id="rId100" Type="http://schemas.openxmlformats.org/officeDocument/2006/relationships/hyperlink" Target="https://sikahome.ru/catalog/klei-i-germetiki/sikaflex-at-connection/" TargetMode="External"/><Relationship Id="rId105" Type="http://schemas.openxmlformats.org/officeDocument/2006/relationships/hyperlink" Target="https://sikahome.ru/catalog/stroitelnye-klei-i-ankerovka/sikagrout-212/" TargetMode="External"/><Relationship Id="rId8" Type="http://schemas.openxmlformats.org/officeDocument/2006/relationships/hyperlink" Target="https://sikahome.ru/catalog/tsementnye-i-polimernye-poly/sikafloor-07-primer-pro/" TargetMode="External"/><Relationship Id="rId51" Type="http://schemas.openxmlformats.org/officeDocument/2006/relationships/hyperlink" Target="https://sikahome.ru/catalog/klei-i-germetiki/sikacryl-fire-620/" TargetMode="External"/><Relationship Id="rId72" Type="http://schemas.openxmlformats.org/officeDocument/2006/relationships/hyperlink" Target="https://sikahome.ru/catalog/dobavki-v-beton/sika-antifreeze-plast/" TargetMode="External"/><Relationship Id="rId93" Type="http://schemas.openxmlformats.org/officeDocument/2006/relationships/hyperlink" Target="https://sikahome.ru/catalog/dobavki-v-beton/sika-separol-600/" TargetMode="External"/><Relationship Id="rId98" Type="http://schemas.openxmlformats.org/officeDocument/2006/relationships/hyperlink" Target="https://sikahome.ru/catalog/klei-i-germetiki/sika-boom-587-all-seasons/" TargetMode="External"/><Relationship Id="rId3" Type="http://schemas.openxmlformats.org/officeDocument/2006/relationships/hyperlink" Target="https://sikahome.ru/catalog/tsementnye-i-polimernye-poly/sikafloor-06-primer-extrapro/" TargetMode="External"/><Relationship Id="rId25" Type="http://schemas.openxmlformats.org/officeDocument/2006/relationships/hyperlink" Target="https://sikahome.ru/catalog/ukladka-plitki/sikaceram-fix/" TargetMode="External"/><Relationship Id="rId46" Type="http://schemas.openxmlformats.org/officeDocument/2006/relationships/hyperlink" Target="https://sikahome.ru/catalog/klei-i-germetiki/sikahyflex-105/" TargetMode="External"/><Relationship Id="rId67" Type="http://schemas.openxmlformats.org/officeDocument/2006/relationships/hyperlink" Target="https://sikahome.ru/catalog/dobavki-v-beton/sikament-cementplast/" TargetMode="External"/><Relationship Id="rId20" Type="http://schemas.openxmlformats.org/officeDocument/2006/relationships/hyperlink" Target="https://sikahome.ru/catalog/gidroizolyatsiya/sika-igolflex-073-ru/" TargetMode="External"/><Relationship Id="rId41" Type="http://schemas.openxmlformats.org/officeDocument/2006/relationships/hyperlink" Target="https://sikahome.ru/catalog/stroitelnye-klei-i-ankerovka/sika-anchorfix-1/" TargetMode="External"/><Relationship Id="rId62" Type="http://schemas.openxmlformats.org/officeDocument/2006/relationships/hyperlink" Target="https://sikahome.ru/catalog/klei-i-germetiki/sikaprimer-3n-sikaprimer-215/" TargetMode="External"/><Relationship Id="rId83" Type="http://schemas.openxmlformats.org/officeDocument/2006/relationships/hyperlink" Target="https://sikahome.ru/catalog/dobavki-v-beton/sikacem-color/" TargetMode="External"/><Relationship Id="rId88" Type="http://schemas.openxmlformats.org/officeDocument/2006/relationships/hyperlink" Target="https://sikahome.ru/catalog/tsementnye-i-polimernye-poly/sikafloor-264-epoxycoat/" TargetMode="Externa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7.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18.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19.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A1:F124"/>
  <sheetViews>
    <sheetView tabSelected="1" topLeftCell="A25" zoomScale="80" zoomScaleNormal="80" workbookViewId="0">
      <selection activeCell="H6" sqref="H6"/>
    </sheetView>
  </sheetViews>
  <sheetFormatPr defaultRowHeight="15"/>
  <cols>
    <col min="1" max="1" width="77.5703125" customWidth="1"/>
    <col min="2" max="2" width="55" customWidth="1"/>
  </cols>
  <sheetData>
    <row r="1" spans="1:6" ht="137.25" customHeight="1">
      <c r="B1" s="62"/>
      <c r="C1" s="62"/>
      <c r="D1" s="62"/>
    </row>
    <row r="2" spans="1:6" ht="18.75">
      <c r="A2" s="141" t="s">
        <v>401</v>
      </c>
      <c r="B2" s="137"/>
      <c r="C2" s="61"/>
      <c r="D2" s="63"/>
      <c r="E2" s="62"/>
      <c r="F2" s="62"/>
    </row>
    <row r="3" spans="1:6">
      <c r="A3" s="142" t="s">
        <v>5896</v>
      </c>
      <c r="B3" s="137"/>
      <c r="C3" s="9"/>
      <c r="D3" s="64"/>
      <c r="E3" s="62"/>
      <c r="F3" s="62"/>
    </row>
    <row r="4" spans="1:6">
      <c r="A4" s="143" t="s">
        <v>402</v>
      </c>
      <c r="B4" s="137"/>
      <c r="C4" s="10"/>
      <c r="D4" s="65"/>
      <c r="E4" s="62"/>
      <c r="F4" s="62"/>
    </row>
    <row r="5" spans="1:6" ht="17.25" customHeight="1">
      <c r="A5" s="144" t="s">
        <v>404</v>
      </c>
      <c r="B5" s="137"/>
      <c r="C5" s="11"/>
      <c r="D5" s="66"/>
      <c r="E5" s="62"/>
      <c r="F5" s="62"/>
    </row>
    <row r="6" spans="1:6">
      <c r="A6" s="144" t="s">
        <v>5897</v>
      </c>
      <c r="B6" s="137"/>
      <c r="C6" s="11"/>
      <c r="D6" s="66"/>
      <c r="E6" s="62"/>
      <c r="F6" s="62"/>
    </row>
    <row r="7" spans="1:6">
      <c r="A7" s="136" t="s">
        <v>403</v>
      </c>
      <c r="B7" s="137"/>
      <c r="C7" s="10"/>
      <c r="D7" s="65"/>
      <c r="E7" s="62"/>
      <c r="F7" s="62"/>
    </row>
    <row r="8" spans="1:6" ht="35.25" customHeight="1">
      <c r="A8" s="138" t="s">
        <v>406</v>
      </c>
      <c r="B8" s="137"/>
      <c r="C8" s="12"/>
      <c r="D8" s="65"/>
      <c r="E8" s="62"/>
      <c r="F8" s="62"/>
    </row>
    <row r="9" spans="1:6" ht="15" customHeight="1">
      <c r="A9" s="139" t="s">
        <v>405</v>
      </c>
      <c r="B9" s="140"/>
      <c r="C9" s="140"/>
      <c r="D9" s="140"/>
      <c r="E9" s="62"/>
      <c r="F9" s="62"/>
    </row>
    <row r="10" spans="1:6" ht="8.25" customHeight="1">
      <c r="A10" s="7"/>
      <c r="B10" s="8"/>
      <c r="C10" s="8"/>
      <c r="D10" s="8"/>
    </row>
    <row r="11" spans="1:6" ht="48" customHeight="1">
      <c r="A11" s="132" t="s">
        <v>400</v>
      </c>
      <c r="B11" s="8"/>
      <c r="C11" s="8"/>
      <c r="D11" s="8"/>
    </row>
    <row r="12" spans="1:6" s="134" customFormat="1" ht="183" customHeight="1">
      <c r="A12" s="133"/>
    </row>
    <row r="13" spans="1:6" s="34" customFormat="1" ht="119.25" customHeight="1">
      <c r="A13" s="33"/>
    </row>
    <row r="14" spans="1:6" s="34" customFormat="1" ht="153" customHeight="1">
      <c r="A14" s="33"/>
    </row>
    <row r="15" spans="1:6" s="34" customFormat="1" ht="122.25" customHeight="1">
      <c r="A15" s="33"/>
    </row>
    <row r="16" spans="1:6" s="34" customFormat="1" ht="120" customHeight="1">
      <c r="A16" s="33"/>
    </row>
    <row r="17" spans="1:1" s="34" customFormat="1" ht="119.25" customHeight="1">
      <c r="A17" s="38"/>
    </row>
    <row r="18" spans="1:1" s="34" customFormat="1" ht="120.75" customHeight="1">
      <c r="A18" s="33"/>
    </row>
    <row r="19" spans="1:1" s="34" customFormat="1" ht="160.5" customHeight="1">
      <c r="A19" s="33"/>
    </row>
    <row r="20" spans="1:1" s="34" customFormat="1" ht="120.75" customHeight="1">
      <c r="A20" s="33"/>
    </row>
    <row r="21" spans="1:1" s="34" customFormat="1" ht="175.5" customHeight="1">
      <c r="A21" s="33"/>
    </row>
    <row r="22" spans="1:1" s="34" customFormat="1" ht="143.25" customHeight="1">
      <c r="A22" s="33"/>
    </row>
    <row r="23" spans="1:1" s="35" customFormat="1" ht="141.75" customHeight="1">
      <c r="A23" s="33"/>
    </row>
    <row r="24" spans="1:1" s="35" customFormat="1" ht="180" customHeight="1">
      <c r="A24" s="33"/>
    </row>
    <row r="25" spans="1:1" s="36" customFormat="1" ht="131.25" customHeight="1">
      <c r="A25" s="33"/>
    </row>
    <row r="26" spans="1:1" s="36" customFormat="1" ht="153" customHeight="1">
      <c r="A26" s="33"/>
    </row>
    <row r="27" spans="1:1" s="36" customFormat="1" ht="160.5" customHeight="1">
      <c r="A27" s="33"/>
    </row>
    <row r="28" spans="1:1" s="36" customFormat="1" ht="153" customHeight="1">
      <c r="A28" s="33"/>
    </row>
    <row r="29" spans="1:1" s="36" customFormat="1" ht="150.75" customHeight="1">
      <c r="A29" s="33"/>
    </row>
    <row r="30" spans="1:1" s="36" customFormat="1" ht="153.75" customHeight="1">
      <c r="A30" s="33"/>
    </row>
    <row r="31" spans="1:1" s="36" customFormat="1" ht="148.5" customHeight="1">
      <c r="A31" s="33"/>
    </row>
    <row r="32" spans="1:1" s="36" customFormat="1" ht="153.75" customHeight="1">
      <c r="A32" s="33"/>
    </row>
    <row r="33" spans="1:1" s="36" customFormat="1" ht="139.5" customHeight="1">
      <c r="A33" s="33"/>
    </row>
    <row r="34" spans="1:1" s="36" customFormat="1" ht="177.75" customHeight="1">
      <c r="A34" s="33"/>
    </row>
    <row r="35" spans="1:1" s="36" customFormat="1" ht="162" customHeight="1">
      <c r="A35" s="33"/>
    </row>
    <row r="36" spans="1:1" s="36" customFormat="1" ht="120.75" customHeight="1">
      <c r="A36" s="33"/>
    </row>
    <row r="37" spans="1:1" s="36" customFormat="1" ht="141" customHeight="1">
      <c r="A37" s="33"/>
    </row>
    <row r="38" spans="1:1" s="36" customFormat="1" ht="150.75" customHeight="1">
      <c r="A38" s="33"/>
    </row>
    <row r="39" spans="1:1" s="36" customFormat="1" ht="120" customHeight="1">
      <c r="A39" s="33"/>
    </row>
    <row r="40" spans="1:1" s="36" customFormat="1" ht="172.5" customHeight="1">
      <c r="A40" s="124" t="s">
        <v>916</v>
      </c>
    </row>
    <row r="41" spans="1:1" s="36" customFormat="1" ht="146.25" customHeight="1">
      <c r="A41" s="44" t="s">
        <v>972</v>
      </c>
    </row>
    <row r="42" spans="1:1" s="36" customFormat="1" ht="122.25" customHeight="1">
      <c r="A42" s="125"/>
    </row>
    <row r="43" spans="1:1" s="36" customFormat="1" ht="159.75" customHeight="1">
      <c r="A43" s="125"/>
    </row>
    <row r="44" spans="1:1" s="36" customFormat="1" ht="120.75" customHeight="1">
      <c r="A44" s="124"/>
    </row>
    <row r="45" spans="1:1" s="36" customFormat="1" ht="120" customHeight="1">
      <c r="A45" s="124"/>
    </row>
    <row r="46" spans="1:1" s="36" customFormat="1" ht="118.5" customHeight="1">
      <c r="A46" s="33"/>
    </row>
    <row r="47" spans="1:1" s="36" customFormat="1" ht="120.75" customHeight="1">
      <c r="A47" s="33"/>
    </row>
    <row r="48" spans="1:1" s="36" customFormat="1" ht="120.75" customHeight="1">
      <c r="A48" s="33"/>
    </row>
    <row r="49" spans="1:2" s="36" customFormat="1" ht="120.75" customHeight="1">
      <c r="A49" s="33"/>
    </row>
    <row r="50" spans="1:2" s="36" customFormat="1" ht="120" customHeight="1">
      <c r="A50" s="44"/>
    </row>
    <row r="51" spans="1:2" s="36" customFormat="1" ht="159.75" customHeight="1">
      <c r="A51" s="44"/>
    </row>
    <row r="52" spans="1:2" s="36" customFormat="1" ht="179.25" customHeight="1">
      <c r="A52" s="33"/>
    </row>
    <row r="53" spans="1:2" s="27" customFormat="1" ht="143.25" customHeight="1">
      <c r="A53" s="33"/>
      <c r="B53" s="36"/>
    </row>
    <row r="54" spans="1:2" s="27" customFormat="1" ht="174" customHeight="1">
      <c r="A54" s="33"/>
    </row>
    <row r="55" spans="1:2" ht="120.75" customHeight="1">
      <c r="A55" s="44"/>
      <c r="B55" s="27"/>
    </row>
    <row r="56" spans="1:2" ht="120.75" customHeight="1">
      <c r="A56" s="44"/>
    </row>
    <row r="57" spans="1:2" ht="120.75" customHeight="1">
      <c r="A57" s="124"/>
    </row>
    <row r="58" spans="1:2" ht="120" customHeight="1">
      <c r="A58" s="18"/>
    </row>
    <row r="59" spans="1:2" ht="168" customHeight="1">
      <c r="A59" s="18"/>
    </row>
    <row r="60" spans="1:2" ht="120" customHeight="1">
      <c r="A60" s="18"/>
    </row>
    <row r="61" spans="1:2" ht="203.25" customHeight="1">
      <c r="A61" s="18"/>
    </row>
    <row r="62" spans="1:2" ht="120.75" customHeight="1">
      <c r="A62" s="18"/>
    </row>
    <row r="63" spans="1:2" ht="120" customHeight="1">
      <c r="A63" s="18"/>
    </row>
    <row r="64" spans="1:2" ht="117" customHeight="1">
      <c r="A64" s="18"/>
    </row>
    <row r="65" spans="1:1" ht="20.25">
      <c r="A65" s="18"/>
    </row>
    <row r="66" spans="1:1" ht="20.25">
      <c r="A66" s="18"/>
    </row>
    <row r="67" spans="1:1" ht="20.25">
      <c r="A67" s="18"/>
    </row>
    <row r="68" spans="1:1" ht="20.25">
      <c r="A68" s="18"/>
    </row>
    <row r="69" spans="1:1" ht="20.25">
      <c r="A69" s="18"/>
    </row>
    <row r="70" spans="1:1" ht="20.25">
      <c r="A70" s="18"/>
    </row>
    <row r="71" spans="1:1" ht="20.25">
      <c r="A71" s="18"/>
    </row>
    <row r="72" spans="1:1" ht="20.25">
      <c r="A72" s="18"/>
    </row>
    <row r="73" spans="1:1" ht="20.25">
      <c r="A73" s="18"/>
    </row>
    <row r="74" spans="1:1" ht="20.25">
      <c r="A74" s="18"/>
    </row>
    <row r="75" spans="1:1" ht="20.25">
      <c r="A75" s="18"/>
    </row>
    <row r="76" spans="1:1" ht="20.25">
      <c r="A76" s="18"/>
    </row>
    <row r="77" spans="1:1" ht="20.25">
      <c r="A77" s="18"/>
    </row>
    <row r="78" spans="1:1" ht="20.25">
      <c r="A78" s="18"/>
    </row>
    <row r="79" spans="1:1" ht="20.25">
      <c r="A79" s="18"/>
    </row>
    <row r="80" spans="1:1" ht="20.25">
      <c r="A80" s="18"/>
    </row>
    <row r="81" spans="1:1" ht="20.25">
      <c r="A81" s="18"/>
    </row>
    <row r="82" spans="1:1" ht="20.25">
      <c r="A82" s="18"/>
    </row>
    <row r="83" spans="1:1" ht="20.25">
      <c r="A83" s="18"/>
    </row>
    <row r="84" spans="1:1" ht="20.25">
      <c r="A84" s="18"/>
    </row>
    <row r="85" spans="1:1" ht="20.25">
      <c r="A85" s="18"/>
    </row>
    <row r="86" spans="1:1" ht="20.25">
      <c r="A86" s="18"/>
    </row>
    <row r="87" spans="1:1" ht="20.25">
      <c r="A87" s="18"/>
    </row>
    <row r="88" spans="1:1" ht="20.25">
      <c r="A88" s="18"/>
    </row>
    <row r="89" spans="1:1" ht="20.25">
      <c r="A89" s="18"/>
    </row>
    <row r="90" spans="1:1" ht="20.25">
      <c r="A90" s="18"/>
    </row>
    <row r="91" spans="1:1" ht="20.25">
      <c r="A91" s="18"/>
    </row>
    <row r="92" spans="1:1" ht="20.25">
      <c r="A92" s="18"/>
    </row>
    <row r="93" spans="1:1" ht="20.25">
      <c r="A93" s="18"/>
    </row>
    <row r="94" spans="1:1" ht="20.25">
      <c r="A94" s="18"/>
    </row>
    <row r="95" spans="1:1" ht="20.25">
      <c r="A95" s="18"/>
    </row>
    <row r="96" spans="1:1" ht="20.25">
      <c r="A96" s="18"/>
    </row>
    <row r="97" spans="1:1" ht="20.25">
      <c r="A97" s="18"/>
    </row>
    <row r="98" spans="1:1" ht="20.25">
      <c r="A98" s="18"/>
    </row>
    <row r="99" spans="1:1" ht="20.25">
      <c r="A99" s="18"/>
    </row>
    <row r="100" spans="1:1" ht="20.25">
      <c r="A100" s="18"/>
    </row>
    <row r="101" spans="1:1" ht="20.25">
      <c r="A101" s="18"/>
    </row>
    <row r="102" spans="1:1" ht="20.25">
      <c r="A102" s="18"/>
    </row>
    <row r="103" spans="1:1" ht="20.25">
      <c r="A103" s="18"/>
    </row>
    <row r="104" spans="1:1" ht="20.25">
      <c r="A104" s="18"/>
    </row>
    <row r="105" spans="1:1" ht="20.25">
      <c r="A105" s="18"/>
    </row>
    <row r="106" spans="1:1" ht="20.25">
      <c r="A106" s="18"/>
    </row>
    <row r="107" spans="1:1" ht="20.25">
      <c r="A107" s="18"/>
    </row>
    <row r="108" spans="1:1" ht="20.25">
      <c r="A108" s="18"/>
    </row>
    <row r="109" spans="1:1" ht="20.25">
      <c r="A109" s="18"/>
    </row>
    <row r="110" spans="1:1" ht="20.25">
      <c r="A110" s="18"/>
    </row>
    <row r="111" spans="1:1" ht="20.25">
      <c r="A111" s="18"/>
    </row>
    <row r="112" spans="1:1" ht="20.25">
      <c r="A112" s="18"/>
    </row>
    <row r="113" spans="1:1" ht="20.25">
      <c r="A113" s="18"/>
    </row>
    <row r="114" spans="1:1" ht="20.25">
      <c r="A114" s="18"/>
    </row>
    <row r="115" spans="1:1" ht="20.25">
      <c r="A115" s="18"/>
    </row>
    <row r="116" spans="1:1" ht="20.25">
      <c r="A116" s="18"/>
    </row>
    <row r="117" spans="1:1" ht="20.25">
      <c r="A117" s="18"/>
    </row>
    <row r="118" spans="1:1" ht="20.25">
      <c r="A118" s="18"/>
    </row>
    <row r="119" spans="1:1" ht="20.25">
      <c r="A119" s="18"/>
    </row>
    <row r="120" spans="1:1" ht="20.25">
      <c r="A120" s="18"/>
    </row>
    <row r="121" spans="1:1" ht="20.25">
      <c r="A121" s="18"/>
    </row>
    <row r="122" spans="1:1" ht="20.25">
      <c r="A122" s="18"/>
    </row>
    <row r="123" spans="1:1" ht="20.25">
      <c r="A123" s="18"/>
    </row>
    <row r="124" spans="1:1" ht="20.25">
      <c r="A124" s="18"/>
    </row>
  </sheetData>
  <mergeCells count="8">
    <mergeCell ref="A7:B7"/>
    <mergeCell ref="A8:B8"/>
    <mergeCell ref="A9:D9"/>
    <mergeCell ref="A2:B2"/>
    <mergeCell ref="A3:B3"/>
    <mergeCell ref="A4:B4"/>
    <mergeCell ref="A5:B5"/>
    <mergeCell ref="A6:B6"/>
  </mergeCells>
  <hyperlinks>
    <hyperlink ref="A9" r:id="rId1" xr:uid="{00000000-0004-0000-0000-000000000000}"/>
    <hyperlink ref="A40" location="'Tech-Krep'!A1" display="             " xr:uid="{00000000-0004-0000-0000-000001000000}"/>
    <hyperlink ref="A41" location="Инструменты!A1" display="             Инструменты" xr:uid="{00000000-0004-0000-0000-000002000000}"/>
    <hyperlink ref="A11" location="'Список производителей'!R1C1" display="СПИСОК ПРОИЗВОДИТЕЛЕЙ" xr:uid="{E535BD8F-8CC8-40AD-A1D1-6D5610875C6A}"/>
  </hyperlinks>
  <pageMargins left="0.7" right="0.7" top="0.75" bottom="0.75" header="0.3" footer="0.3"/>
  <pageSetup paperSize="9" orientation="portrait" verticalDpi="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A1:G75"/>
  <sheetViews>
    <sheetView zoomScaleNormal="100" workbookViewId="0">
      <selection activeCell="B1" sqref="B1"/>
    </sheetView>
  </sheetViews>
  <sheetFormatPr defaultRowHeight="15"/>
  <cols>
    <col min="2" max="2" width="77.28515625" customWidth="1"/>
  </cols>
  <sheetData>
    <row r="1" spans="1:7" ht="15.75">
      <c r="A1" s="45"/>
      <c r="B1" s="59" t="s">
        <v>849</v>
      </c>
      <c r="C1" s="60"/>
      <c r="D1" s="60"/>
      <c r="E1" s="60"/>
      <c r="F1" s="20"/>
      <c r="G1" s="20"/>
    </row>
    <row r="2" spans="1:7" ht="73.5" customHeight="1">
      <c r="A2" s="45"/>
      <c r="B2" s="79"/>
      <c r="C2" s="60"/>
      <c r="D2" s="60"/>
      <c r="E2" s="60"/>
      <c r="F2" s="20"/>
      <c r="G2" s="20"/>
    </row>
    <row r="3" spans="1:7" s="25" customFormat="1" ht="36" customHeight="1">
      <c r="A3" s="81" t="s">
        <v>0</v>
      </c>
      <c r="B3" s="85" t="s">
        <v>1</v>
      </c>
      <c r="C3" s="81" t="s">
        <v>2</v>
      </c>
      <c r="D3" s="86" t="s">
        <v>339</v>
      </c>
      <c r="E3" s="87" t="s">
        <v>3</v>
      </c>
    </row>
    <row r="4" spans="1:7" s="25" customFormat="1" ht="18" customHeight="1">
      <c r="A4" s="46">
        <v>190000</v>
      </c>
      <c r="B4" s="48" t="s">
        <v>645</v>
      </c>
      <c r="C4" s="49"/>
      <c r="D4" s="50">
        <v>3146</v>
      </c>
      <c r="E4" s="50">
        <v>3312</v>
      </c>
    </row>
    <row r="5" spans="1:7" s="25" customFormat="1" ht="14.25" customHeight="1">
      <c r="A5" s="46">
        <v>190001</v>
      </c>
      <c r="B5" s="48" t="s">
        <v>646</v>
      </c>
      <c r="C5" s="49"/>
      <c r="D5" s="50">
        <v>2802</v>
      </c>
      <c r="E5" s="50">
        <v>2950</v>
      </c>
    </row>
    <row r="6" spans="1:7" s="25" customFormat="1" ht="13.5" customHeight="1">
      <c r="A6" s="46">
        <v>190002</v>
      </c>
      <c r="B6" s="48" t="s">
        <v>635</v>
      </c>
      <c r="C6" s="49" t="s">
        <v>5</v>
      </c>
      <c r="D6" s="50">
        <v>151</v>
      </c>
      <c r="E6" s="50">
        <v>159</v>
      </c>
    </row>
    <row r="7" spans="1:7" s="25" customFormat="1" ht="15" customHeight="1">
      <c r="A7" s="46">
        <v>190003</v>
      </c>
      <c r="B7" s="48" t="s">
        <v>635</v>
      </c>
      <c r="C7" s="49" t="s">
        <v>82</v>
      </c>
      <c r="D7" s="50">
        <v>218</v>
      </c>
      <c r="E7" s="50">
        <v>230</v>
      </c>
    </row>
    <row r="8" spans="1:7" s="25" customFormat="1" ht="14.25" customHeight="1">
      <c r="A8" s="46">
        <v>190004</v>
      </c>
      <c r="B8" s="48" t="s">
        <v>635</v>
      </c>
      <c r="C8" s="49" t="s">
        <v>4</v>
      </c>
      <c r="D8" s="50">
        <v>316</v>
      </c>
      <c r="E8" s="50">
        <v>333</v>
      </c>
    </row>
    <row r="9" spans="1:7" s="25" customFormat="1" ht="15.75" customHeight="1">
      <c r="A9" s="46">
        <v>190005</v>
      </c>
      <c r="B9" s="48" t="s">
        <v>635</v>
      </c>
      <c r="C9" s="49" t="s">
        <v>113</v>
      </c>
      <c r="D9" s="50">
        <v>361</v>
      </c>
      <c r="E9" s="50">
        <v>380</v>
      </c>
    </row>
    <row r="10" spans="1:7" s="25" customFormat="1" ht="13.5" customHeight="1">
      <c r="A10" s="46">
        <v>190006</v>
      </c>
      <c r="B10" s="48" t="s">
        <v>647</v>
      </c>
      <c r="C10" s="49" t="s">
        <v>103</v>
      </c>
      <c r="D10" s="50">
        <v>2706</v>
      </c>
      <c r="E10" s="50">
        <v>2849</v>
      </c>
    </row>
    <row r="11" spans="1:7" s="25" customFormat="1" ht="14.25" customHeight="1">
      <c r="A11" s="46">
        <v>190007</v>
      </c>
      <c r="B11" s="48" t="s">
        <v>642</v>
      </c>
      <c r="C11" s="49" t="s">
        <v>643</v>
      </c>
      <c r="D11" s="50">
        <v>835</v>
      </c>
      <c r="E11" s="50">
        <v>879</v>
      </c>
    </row>
    <row r="12" spans="1:7" s="25" customFormat="1" ht="15.75" customHeight="1">
      <c r="A12" s="46">
        <v>190008</v>
      </c>
      <c r="B12" s="48" t="s">
        <v>644</v>
      </c>
      <c r="C12" s="49" t="s">
        <v>82</v>
      </c>
      <c r="D12" s="50">
        <v>854</v>
      </c>
      <c r="E12" s="50">
        <v>899</v>
      </c>
    </row>
    <row r="13" spans="1:7" s="25" customFormat="1" ht="15" customHeight="1">
      <c r="A13" s="46">
        <v>190010</v>
      </c>
      <c r="B13" s="88" t="s">
        <v>636</v>
      </c>
      <c r="C13" s="49" t="s">
        <v>4</v>
      </c>
      <c r="D13" s="50">
        <v>249</v>
      </c>
      <c r="E13" s="50">
        <v>263</v>
      </c>
    </row>
    <row r="14" spans="1:7" s="25" customFormat="1" ht="15" customHeight="1">
      <c r="A14" s="46">
        <v>190011</v>
      </c>
      <c r="B14" s="48" t="s">
        <v>638</v>
      </c>
      <c r="C14" s="49" t="s">
        <v>4</v>
      </c>
      <c r="D14" s="50">
        <v>327</v>
      </c>
      <c r="E14" s="50">
        <v>345</v>
      </c>
    </row>
    <row r="15" spans="1:7" s="25" customFormat="1" ht="13.5" customHeight="1">
      <c r="A15" s="46">
        <v>190012</v>
      </c>
      <c r="B15" s="48" t="s">
        <v>637</v>
      </c>
      <c r="C15" s="49" t="s">
        <v>4</v>
      </c>
      <c r="D15" s="50">
        <v>277</v>
      </c>
      <c r="E15" s="50">
        <v>292</v>
      </c>
    </row>
    <row r="16" spans="1:7" s="25" customFormat="1" ht="15" customHeight="1">
      <c r="A16" s="46">
        <v>190013</v>
      </c>
      <c r="B16" s="89" t="s">
        <v>640</v>
      </c>
      <c r="C16" s="49" t="s">
        <v>4</v>
      </c>
      <c r="D16" s="50">
        <v>331</v>
      </c>
      <c r="E16" s="50">
        <v>349</v>
      </c>
    </row>
    <row r="17" spans="1:5" s="25" customFormat="1" ht="15" customHeight="1">
      <c r="A17" s="46">
        <v>190014</v>
      </c>
      <c r="B17" s="88" t="s">
        <v>639</v>
      </c>
      <c r="C17" s="49" t="s">
        <v>113</v>
      </c>
      <c r="D17" s="50">
        <v>328</v>
      </c>
      <c r="E17" s="50">
        <v>346</v>
      </c>
    </row>
    <row r="18" spans="1:5" s="25" customFormat="1" ht="14.25" customHeight="1">
      <c r="A18" s="46">
        <v>190015</v>
      </c>
      <c r="B18" s="88" t="s">
        <v>641</v>
      </c>
      <c r="C18" s="49" t="s">
        <v>82</v>
      </c>
      <c r="D18" s="50">
        <v>640</v>
      </c>
      <c r="E18" s="50">
        <v>674</v>
      </c>
    </row>
    <row r="19" spans="1:5" ht="15.75" customHeight="1"/>
    <row r="20" spans="1:5" ht="15.75" customHeight="1"/>
    <row r="21" spans="1:5" ht="15.75" customHeight="1"/>
    <row r="22" spans="1:5" ht="15.75" customHeight="1"/>
    <row r="23" spans="1:5" ht="15.75" customHeight="1"/>
    <row r="24" spans="1:5" ht="15.75" customHeight="1"/>
    <row r="25" spans="1:5" ht="15.75" customHeight="1"/>
    <row r="26" spans="1:5" ht="15.75" customHeight="1"/>
    <row r="27" spans="1:5" ht="15.75" customHeight="1"/>
    <row r="28" spans="1:5" ht="15.75" customHeight="1"/>
    <row r="29" spans="1:5" ht="15.75" customHeight="1"/>
    <row r="30" spans="1:5" ht="15.75" customHeight="1"/>
    <row r="31" spans="1:5" ht="15.75" customHeight="1"/>
    <row r="32" spans="1:5"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3.5" customHeight="1"/>
  </sheetData>
  <hyperlinks>
    <hyperlink ref="B1" location="'Список производителей'!A1" display="Список производителей" xr:uid="{00000000-0004-0000-0A00-000000000000}"/>
  </hyperlinks>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33CC"/>
  </sheetPr>
  <dimension ref="A1:G32"/>
  <sheetViews>
    <sheetView workbookViewId="0">
      <selection activeCell="K4" sqref="K4"/>
    </sheetView>
  </sheetViews>
  <sheetFormatPr defaultRowHeight="15"/>
  <cols>
    <col min="2" max="2" width="87.140625" customWidth="1"/>
    <col min="3" max="3" width="8" style="19" customWidth="1"/>
  </cols>
  <sheetData>
    <row r="1" spans="1:7" ht="15.75">
      <c r="A1" s="45"/>
      <c r="B1" s="59" t="s">
        <v>849</v>
      </c>
      <c r="C1" s="60"/>
      <c r="D1" s="60"/>
      <c r="E1" s="60"/>
      <c r="F1" s="20"/>
      <c r="G1" s="20"/>
    </row>
    <row r="2" spans="1:7" ht="67.5" customHeight="1">
      <c r="A2" s="45"/>
      <c r="B2" s="79"/>
      <c r="C2" s="60"/>
      <c r="D2" s="60"/>
      <c r="E2" s="60"/>
      <c r="F2" s="20"/>
      <c r="G2" s="20"/>
    </row>
    <row r="3" spans="1:7" ht="36" customHeight="1">
      <c r="A3" s="81" t="s">
        <v>0</v>
      </c>
      <c r="B3" s="81" t="s">
        <v>1</v>
      </c>
      <c r="C3" s="81" t="s">
        <v>2</v>
      </c>
      <c r="D3" s="86" t="s">
        <v>339</v>
      </c>
      <c r="E3" s="87" t="s">
        <v>3</v>
      </c>
    </row>
    <row r="4" spans="1:7" ht="15.75" customHeight="1">
      <c r="A4" s="46">
        <v>170001</v>
      </c>
      <c r="B4" s="90" t="s">
        <v>432</v>
      </c>
      <c r="C4" s="54" t="s">
        <v>470</v>
      </c>
      <c r="D4" s="91">
        <f t="shared" ref="D4:D32" si="0">E4*0.95</f>
        <v>607.04999999999995</v>
      </c>
      <c r="E4" s="92">
        <v>639</v>
      </c>
    </row>
    <row r="5" spans="1:7" ht="15" customHeight="1">
      <c r="A5" s="46">
        <v>170002</v>
      </c>
      <c r="B5" s="90" t="s">
        <v>433</v>
      </c>
      <c r="C5" s="54" t="s">
        <v>470</v>
      </c>
      <c r="D5" s="91">
        <f t="shared" si="0"/>
        <v>711.55</v>
      </c>
      <c r="E5" s="92">
        <v>749</v>
      </c>
    </row>
    <row r="6" spans="1:7" ht="14.25" customHeight="1">
      <c r="A6" s="46">
        <v>170003</v>
      </c>
      <c r="B6" s="90" t="s">
        <v>434</v>
      </c>
      <c r="C6" s="54" t="s">
        <v>470</v>
      </c>
      <c r="D6" s="91">
        <f t="shared" si="0"/>
        <v>607.04999999999995</v>
      </c>
      <c r="E6" s="92">
        <v>639</v>
      </c>
    </row>
    <row r="7" spans="1:7" ht="15.75" customHeight="1">
      <c r="A7" s="46">
        <v>170004</v>
      </c>
      <c r="B7" s="90" t="s">
        <v>435</v>
      </c>
      <c r="C7" s="54" t="s">
        <v>469</v>
      </c>
      <c r="D7" s="91">
        <v>237</v>
      </c>
      <c r="E7" s="92">
        <v>250</v>
      </c>
    </row>
    <row r="8" spans="1:7" ht="14.25" customHeight="1">
      <c r="A8" s="46">
        <v>170005</v>
      </c>
      <c r="B8" s="90" t="s">
        <v>436</v>
      </c>
      <c r="C8" s="54" t="s">
        <v>468</v>
      </c>
      <c r="D8" s="91">
        <v>285</v>
      </c>
      <c r="E8" s="92">
        <v>300</v>
      </c>
    </row>
    <row r="9" spans="1:7" ht="15" customHeight="1">
      <c r="A9" s="46">
        <v>170006</v>
      </c>
      <c r="B9" s="90" t="s">
        <v>437</v>
      </c>
      <c r="C9" s="54" t="s">
        <v>390</v>
      </c>
      <c r="D9" s="91">
        <v>285</v>
      </c>
      <c r="E9" s="92">
        <v>300</v>
      </c>
    </row>
    <row r="10" spans="1:7" ht="15" customHeight="1">
      <c r="A10" s="46">
        <v>170007</v>
      </c>
      <c r="B10" s="90" t="s">
        <v>438</v>
      </c>
      <c r="C10" s="54" t="s">
        <v>390</v>
      </c>
      <c r="D10" s="91">
        <v>285</v>
      </c>
      <c r="E10" s="92">
        <v>300</v>
      </c>
    </row>
    <row r="11" spans="1:7" ht="15" customHeight="1">
      <c r="A11" s="46">
        <v>170008</v>
      </c>
      <c r="B11" s="90" t="s">
        <v>439</v>
      </c>
      <c r="C11" s="54" t="s">
        <v>460</v>
      </c>
      <c r="D11" s="91">
        <v>237</v>
      </c>
      <c r="E11" s="92">
        <v>250</v>
      </c>
    </row>
    <row r="12" spans="1:7" ht="15" customHeight="1">
      <c r="A12" s="46">
        <v>170009</v>
      </c>
      <c r="B12" s="90" t="s">
        <v>440</v>
      </c>
      <c r="C12" s="54" t="s">
        <v>459</v>
      </c>
      <c r="D12" s="91">
        <v>237</v>
      </c>
      <c r="E12" s="92">
        <v>250</v>
      </c>
    </row>
    <row r="13" spans="1:7" ht="14.25" customHeight="1">
      <c r="A13" s="46">
        <v>170010</v>
      </c>
      <c r="B13" s="90" t="s">
        <v>441</v>
      </c>
      <c r="C13" s="54" t="s">
        <v>463</v>
      </c>
      <c r="D13" s="91">
        <v>285</v>
      </c>
      <c r="E13" s="92">
        <v>300</v>
      </c>
    </row>
    <row r="14" spans="1:7" ht="15" customHeight="1">
      <c r="A14" s="46">
        <v>170011</v>
      </c>
      <c r="B14" s="90" t="s">
        <v>461</v>
      </c>
      <c r="C14" s="54" t="s">
        <v>464</v>
      </c>
      <c r="D14" s="91">
        <v>237</v>
      </c>
      <c r="E14" s="92">
        <v>250</v>
      </c>
    </row>
    <row r="15" spans="1:7" ht="13.5" customHeight="1">
      <c r="A15" s="46">
        <v>170012</v>
      </c>
      <c r="B15" s="90" t="s">
        <v>462</v>
      </c>
      <c r="C15" s="54" t="s">
        <v>464</v>
      </c>
      <c r="D15" s="91">
        <v>237</v>
      </c>
      <c r="E15" s="92">
        <v>250</v>
      </c>
    </row>
    <row r="16" spans="1:7">
      <c r="A16" s="46">
        <v>170013</v>
      </c>
      <c r="B16" s="90" t="s">
        <v>442</v>
      </c>
      <c r="C16" s="54" t="s">
        <v>108</v>
      </c>
      <c r="D16" s="91">
        <f t="shared" si="0"/>
        <v>893</v>
      </c>
      <c r="E16" s="92">
        <v>940</v>
      </c>
    </row>
    <row r="17" spans="1:5">
      <c r="A17" s="46">
        <v>170014</v>
      </c>
      <c r="B17" s="90" t="s">
        <v>443</v>
      </c>
      <c r="C17" s="54" t="s">
        <v>229</v>
      </c>
      <c r="D17" s="91">
        <f t="shared" si="0"/>
        <v>2089.0499999999997</v>
      </c>
      <c r="E17" s="92">
        <v>2199</v>
      </c>
    </row>
    <row r="18" spans="1:5" ht="15" customHeight="1">
      <c r="A18" s="46">
        <v>170015</v>
      </c>
      <c r="B18" s="90" t="s">
        <v>444</v>
      </c>
      <c r="C18" s="54" t="s">
        <v>465</v>
      </c>
      <c r="D18" s="91">
        <f t="shared" si="0"/>
        <v>284.05</v>
      </c>
      <c r="E18" s="92">
        <v>299</v>
      </c>
    </row>
    <row r="19" spans="1:5" ht="15" customHeight="1">
      <c r="A19" s="46">
        <v>170016</v>
      </c>
      <c r="B19" s="90" t="s">
        <v>445</v>
      </c>
      <c r="C19" s="54" t="s">
        <v>465</v>
      </c>
      <c r="D19" s="91">
        <f t="shared" si="0"/>
        <v>399</v>
      </c>
      <c r="E19" s="92">
        <v>420</v>
      </c>
    </row>
    <row r="20" spans="1:5">
      <c r="A20" s="46">
        <v>170017</v>
      </c>
      <c r="B20" s="90" t="s">
        <v>446</v>
      </c>
      <c r="C20" s="54" t="s">
        <v>5</v>
      </c>
      <c r="D20" s="91">
        <f t="shared" si="0"/>
        <v>1206.5</v>
      </c>
      <c r="E20" s="92">
        <v>1270</v>
      </c>
    </row>
    <row r="21" spans="1:5">
      <c r="A21" s="46">
        <v>170018</v>
      </c>
      <c r="B21" s="90" t="s">
        <v>446</v>
      </c>
      <c r="C21" s="54" t="s">
        <v>82</v>
      </c>
      <c r="D21" s="91">
        <f t="shared" si="0"/>
        <v>2042.5</v>
      </c>
      <c r="E21" s="92">
        <v>2150</v>
      </c>
    </row>
    <row r="22" spans="1:5" ht="15" customHeight="1">
      <c r="A22" s="46">
        <v>170019</v>
      </c>
      <c r="B22" s="90" t="s">
        <v>447</v>
      </c>
      <c r="C22" s="54" t="s">
        <v>466</v>
      </c>
      <c r="D22" s="91">
        <f t="shared" si="0"/>
        <v>237.5</v>
      </c>
      <c r="E22" s="92">
        <v>250</v>
      </c>
    </row>
    <row r="23" spans="1:5" ht="15" customHeight="1">
      <c r="A23" s="46">
        <v>170020</v>
      </c>
      <c r="B23" s="90" t="s">
        <v>448</v>
      </c>
      <c r="C23" s="54" t="s">
        <v>467</v>
      </c>
      <c r="D23" s="91">
        <f t="shared" si="0"/>
        <v>208.04999999999998</v>
      </c>
      <c r="E23" s="92">
        <v>219</v>
      </c>
    </row>
    <row r="24" spans="1:5" ht="15" customHeight="1">
      <c r="A24" s="46">
        <v>170021</v>
      </c>
      <c r="B24" s="90" t="s">
        <v>448</v>
      </c>
      <c r="C24" s="54" t="s">
        <v>449</v>
      </c>
      <c r="D24" s="91">
        <f t="shared" si="0"/>
        <v>217.54999999999998</v>
      </c>
      <c r="E24" s="92">
        <v>229</v>
      </c>
    </row>
    <row r="25" spans="1:5" ht="15" customHeight="1">
      <c r="A25" s="46">
        <v>170022</v>
      </c>
      <c r="B25" s="90" t="s">
        <v>450</v>
      </c>
      <c r="C25" s="54" t="s">
        <v>451</v>
      </c>
      <c r="D25" s="91">
        <f t="shared" si="0"/>
        <v>217.54999999999998</v>
      </c>
      <c r="E25" s="92">
        <v>229</v>
      </c>
    </row>
    <row r="26" spans="1:5" ht="15" customHeight="1">
      <c r="A26" s="46">
        <v>170023</v>
      </c>
      <c r="B26" s="90" t="s">
        <v>450</v>
      </c>
      <c r="C26" s="54" t="s">
        <v>452</v>
      </c>
      <c r="D26" s="91">
        <f t="shared" si="0"/>
        <v>308.75</v>
      </c>
      <c r="E26" s="92">
        <v>325</v>
      </c>
    </row>
    <row r="27" spans="1:5" ht="15" customHeight="1">
      <c r="A27" s="46">
        <v>170024</v>
      </c>
      <c r="B27" s="90" t="s">
        <v>453</v>
      </c>
      <c r="C27" s="54" t="s">
        <v>451</v>
      </c>
      <c r="D27" s="91">
        <f t="shared" si="0"/>
        <v>274.55</v>
      </c>
      <c r="E27" s="92">
        <v>289</v>
      </c>
    </row>
    <row r="28" spans="1:5" ht="15" customHeight="1">
      <c r="A28" s="46">
        <v>170025</v>
      </c>
      <c r="B28" s="90" t="s">
        <v>453</v>
      </c>
      <c r="C28" s="54" t="s">
        <v>452</v>
      </c>
      <c r="D28" s="91">
        <f t="shared" si="0"/>
        <v>360.05</v>
      </c>
      <c r="E28" s="92">
        <v>379</v>
      </c>
    </row>
    <row r="29" spans="1:5" ht="15" customHeight="1">
      <c r="A29" s="46">
        <v>170026</v>
      </c>
      <c r="B29" s="90" t="s">
        <v>454</v>
      </c>
      <c r="C29" s="54" t="s">
        <v>455</v>
      </c>
      <c r="D29" s="91">
        <f t="shared" si="0"/>
        <v>498.75</v>
      </c>
      <c r="E29" s="92">
        <v>525</v>
      </c>
    </row>
    <row r="30" spans="1:5" ht="15" customHeight="1">
      <c r="A30" s="46">
        <v>170027</v>
      </c>
      <c r="B30" s="90" t="s">
        <v>456</v>
      </c>
      <c r="C30" s="54">
        <v>0.25</v>
      </c>
      <c r="D30" s="91">
        <f t="shared" si="0"/>
        <v>208.04999999999998</v>
      </c>
      <c r="E30" s="92">
        <v>219</v>
      </c>
    </row>
    <row r="31" spans="1:5" ht="15" customHeight="1">
      <c r="A31" s="46">
        <v>170028</v>
      </c>
      <c r="B31" s="90" t="s">
        <v>457</v>
      </c>
      <c r="C31" s="54" t="s">
        <v>458</v>
      </c>
      <c r="D31" s="91">
        <f t="shared" si="0"/>
        <v>160.54999999999998</v>
      </c>
      <c r="E31" s="92">
        <v>169</v>
      </c>
    </row>
    <row r="32" spans="1:5" ht="15" customHeight="1">
      <c r="A32" s="46">
        <v>170029</v>
      </c>
      <c r="B32" s="90" t="s">
        <v>457</v>
      </c>
      <c r="C32" s="54" t="s">
        <v>449</v>
      </c>
      <c r="D32" s="91">
        <f t="shared" si="0"/>
        <v>179.54999999999998</v>
      </c>
      <c r="E32" s="92">
        <v>189</v>
      </c>
    </row>
  </sheetData>
  <hyperlinks>
    <hyperlink ref="B1" location="'Список производителей'!A1" display="Список производителей" xr:uid="{00000000-0004-0000-0B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249977111117893"/>
  </sheetPr>
  <dimension ref="A1:G2"/>
  <sheetViews>
    <sheetView zoomScale="96" zoomScaleNormal="96" workbookViewId="0">
      <selection activeCell="M13" sqref="M13"/>
    </sheetView>
  </sheetViews>
  <sheetFormatPr defaultRowHeight="15"/>
  <cols>
    <col min="2" max="2" width="84.42578125" customWidth="1"/>
  </cols>
  <sheetData>
    <row r="1" spans="1:7" ht="15.75">
      <c r="A1" s="45"/>
      <c r="B1" s="59" t="s">
        <v>849</v>
      </c>
      <c r="C1" s="60"/>
      <c r="D1" s="60"/>
      <c r="E1" s="60"/>
      <c r="F1" s="20"/>
      <c r="G1" s="20"/>
    </row>
    <row r="2" spans="1:7" ht="57" customHeight="1">
      <c r="A2" s="45"/>
      <c r="B2" s="79"/>
      <c r="C2" s="60"/>
      <c r="D2" s="60"/>
      <c r="E2" s="60"/>
      <c r="F2" s="20"/>
      <c r="G2" s="20"/>
    </row>
  </sheetData>
  <hyperlinks>
    <hyperlink ref="B1" location="'Список производителей'!A1" display="Список производителей" xr:uid="{00000000-0004-0000-0C00-000000000000}"/>
  </hyperlinks>
  <pageMargins left="0.7" right="0.7" top="0.75" bottom="0.75"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FF00"/>
  </sheetPr>
  <dimension ref="A1:H853"/>
  <sheetViews>
    <sheetView zoomScale="82" zoomScaleNormal="82" workbookViewId="0">
      <selection activeCell="D8" sqref="D8"/>
    </sheetView>
  </sheetViews>
  <sheetFormatPr defaultRowHeight="15"/>
  <cols>
    <col min="2" max="2" width="11" customWidth="1"/>
    <col min="3" max="3" width="6.5703125" customWidth="1"/>
    <col min="4" max="4" width="40.85546875" customWidth="1"/>
    <col min="5" max="5" width="32.5703125" style="253" customWidth="1"/>
    <col min="6" max="6" width="14.42578125" style="253" customWidth="1"/>
    <col min="7" max="7" width="9.85546875" style="253" customWidth="1"/>
    <col min="8" max="8" width="9.140625" style="254"/>
  </cols>
  <sheetData>
    <row r="1" spans="1:8">
      <c r="A1" s="251" t="s">
        <v>1194</v>
      </c>
      <c r="B1" s="30"/>
      <c r="C1" s="252"/>
      <c r="E1"/>
      <c r="F1"/>
      <c r="G1"/>
    </row>
    <row r="2" spans="1:8" ht="63.75" customHeight="1">
      <c r="A2" s="255"/>
      <c r="B2" s="256"/>
      <c r="C2" s="255"/>
      <c r="D2" s="255"/>
      <c r="E2" s="257"/>
      <c r="F2" s="257"/>
      <c r="G2" s="257"/>
      <c r="H2" s="258"/>
    </row>
    <row r="3" spans="1:8" ht="36" customHeight="1">
      <c r="E3"/>
      <c r="F3"/>
    </row>
    <row r="4" spans="1:8" s="22" customFormat="1" ht="22.5">
      <c r="A4" s="259" t="s">
        <v>1195</v>
      </c>
      <c r="B4" s="259" t="s">
        <v>1196</v>
      </c>
      <c r="C4" s="259" t="s">
        <v>1197</v>
      </c>
      <c r="D4" s="260" t="s">
        <v>1198</v>
      </c>
      <c r="E4" s="260" t="s">
        <v>1199</v>
      </c>
      <c r="F4" s="260" t="s">
        <v>1200</v>
      </c>
      <c r="G4" s="259" t="s">
        <v>1201</v>
      </c>
      <c r="H4" s="261" t="s">
        <v>1202</v>
      </c>
    </row>
    <row r="5" spans="1:8" s="22" customFormat="1" ht="14.25" customHeight="1">
      <c r="A5" s="262"/>
      <c r="B5" s="262"/>
      <c r="C5" s="263"/>
      <c r="D5" s="264" t="s">
        <v>1203</v>
      </c>
      <c r="E5" s="265"/>
      <c r="F5" s="262"/>
      <c r="G5" s="266"/>
      <c r="H5" s="267"/>
    </row>
    <row r="6" spans="1:8" s="22" customFormat="1" ht="14.25" customHeight="1">
      <c r="A6" s="268">
        <v>248520002</v>
      </c>
      <c r="B6" s="268" t="s">
        <v>1204</v>
      </c>
      <c r="C6" s="269">
        <v>25</v>
      </c>
      <c r="D6" s="270" t="s">
        <v>1205</v>
      </c>
      <c r="E6" s="271" t="s">
        <v>1206</v>
      </c>
      <c r="F6" s="268" t="s">
        <v>1207</v>
      </c>
      <c r="G6" s="272" t="s">
        <v>1208</v>
      </c>
      <c r="H6" s="273" t="s">
        <v>1209</v>
      </c>
    </row>
    <row r="7" spans="1:8" s="22" customFormat="1" ht="14.25" customHeight="1">
      <c r="A7" s="268">
        <v>80810002</v>
      </c>
      <c r="B7" s="268" t="s">
        <v>1204</v>
      </c>
      <c r="C7" s="269">
        <v>25</v>
      </c>
      <c r="D7" s="270" t="s">
        <v>1210</v>
      </c>
      <c r="E7" s="271" t="s">
        <v>1211</v>
      </c>
      <c r="F7" s="268" t="s">
        <v>1207</v>
      </c>
      <c r="G7" s="272" t="s">
        <v>1208</v>
      </c>
      <c r="H7" s="273" t="s">
        <v>1212</v>
      </c>
    </row>
    <row r="8" spans="1:8" s="22" customFormat="1" ht="101.25">
      <c r="A8" s="268">
        <v>498830002</v>
      </c>
      <c r="B8" s="268" t="s">
        <v>1204</v>
      </c>
      <c r="C8" s="269">
        <v>25</v>
      </c>
      <c r="D8" s="270" t="s">
        <v>1213</v>
      </c>
      <c r="E8" s="271" t="s">
        <v>1214</v>
      </c>
      <c r="F8" s="268" t="s">
        <v>1207</v>
      </c>
      <c r="G8" s="272" t="s">
        <v>1208</v>
      </c>
      <c r="H8" s="273" t="s">
        <v>1215</v>
      </c>
    </row>
    <row r="9" spans="1:8" s="22" customFormat="1" ht="101.25">
      <c r="A9" s="268">
        <v>498830003</v>
      </c>
      <c r="B9" s="268" t="s">
        <v>1204</v>
      </c>
      <c r="C9" s="269">
        <v>5</v>
      </c>
      <c r="D9" s="270" t="s">
        <v>1213</v>
      </c>
      <c r="E9" s="271" t="s">
        <v>1214</v>
      </c>
      <c r="F9" s="268" t="s">
        <v>1207</v>
      </c>
      <c r="G9" s="272" t="s">
        <v>1216</v>
      </c>
      <c r="H9" s="273" t="s">
        <v>1217</v>
      </c>
    </row>
    <row r="10" spans="1:8" ht="112.5">
      <c r="A10" s="268">
        <v>498720002</v>
      </c>
      <c r="B10" s="268" t="s">
        <v>1204</v>
      </c>
      <c r="C10" s="269">
        <v>25</v>
      </c>
      <c r="D10" s="270" t="s">
        <v>1218</v>
      </c>
      <c r="E10" s="271" t="s">
        <v>1219</v>
      </c>
      <c r="F10" s="268" t="s">
        <v>1207</v>
      </c>
      <c r="G10" s="272" t="s">
        <v>1208</v>
      </c>
      <c r="H10" s="273" t="s">
        <v>1220</v>
      </c>
    </row>
    <row r="11" spans="1:8" ht="112.5">
      <c r="A11" s="268">
        <v>498720003</v>
      </c>
      <c r="B11" s="268" t="s">
        <v>1204</v>
      </c>
      <c r="C11" s="269">
        <v>5</v>
      </c>
      <c r="D11" s="270" t="s">
        <v>1218</v>
      </c>
      <c r="E11" s="271" t="s">
        <v>1219</v>
      </c>
      <c r="F11" s="268" t="s">
        <v>1207</v>
      </c>
      <c r="G11" s="272" t="s">
        <v>1216</v>
      </c>
      <c r="H11" s="273" t="s">
        <v>1212</v>
      </c>
    </row>
    <row r="12" spans="1:8" ht="45">
      <c r="A12" s="268">
        <v>75130002</v>
      </c>
      <c r="B12" s="268" t="s">
        <v>1204</v>
      </c>
      <c r="C12" s="269">
        <v>25</v>
      </c>
      <c r="D12" s="270" t="s">
        <v>1221</v>
      </c>
      <c r="E12" s="271" t="s">
        <v>1222</v>
      </c>
      <c r="F12" s="268" t="s">
        <v>1207</v>
      </c>
      <c r="G12" s="272" t="s">
        <v>1208</v>
      </c>
      <c r="H12" s="273" t="s">
        <v>1223</v>
      </c>
    </row>
    <row r="13" spans="1:8" ht="67.5">
      <c r="A13" s="268">
        <v>326110002</v>
      </c>
      <c r="B13" s="268" t="s">
        <v>1204</v>
      </c>
      <c r="C13" s="269">
        <v>25</v>
      </c>
      <c r="D13" s="270" t="s">
        <v>1224</v>
      </c>
      <c r="E13" s="271" t="s">
        <v>1225</v>
      </c>
      <c r="F13" s="268" t="s">
        <v>1207</v>
      </c>
      <c r="G13" s="272" t="s">
        <v>1208</v>
      </c>
      <c r="H13" s="273" t="s">
        <v>1226</v>
      </c>
    </row>
    <row r="14" spans="1:8" ht="67.5">
      <c r="A14" s="268">
        <v>326110004</v>
      </c>
      <c r="B14" s="268" t="s">
        <v>1204</v>
      </c>
      <c r="C14" s="269">
        <v>5</v>
      </c>
      <c r="D14" s="270" t="s">
        <v>1224</v>
      </c>
      <c r="E14" s="271" t="s">
        <v>1225</v>
      </c>
      <c r="F14" s="268" t="s">
        <v>1207</v>
      </c>
      <c r="G14" s="272" t="s">
        <v>1216</v>
      </c>
      <c r="H14" s="273" t="s">
        <v>1209</v>
      </c>
    </row>
    <row r="15" spans="1:8" ht="56.25">
      <c r="A15" s="268">
        <v>483470002</v>
      </c>
      <c r="B15" s="268" t="s">
        <v>1204</v>
      </c>
      <c r="C15" s="269">
        <v>25</v>
      </c>
      <c r="D15" s="270" t="s">
        <v>1227</v>
      </c>
      <c r="E15" s="271" t="s">
        <v>1228</v>
      </c>
      <c r="F15" s="268" t="s">
        <v>1229</v>
      </c>
      <c r="G15" s="272" t="s">
        <v>1208</v>
      </c>
      <c r="H15" s="273" t="s">
        <v>1230</v>
      </c>
    </row>
    <row r="16" spans="1:8" ht="45">
      <c r="A16" s="268">
        <v>75100002</v>
      </c>
      <c r="B16" s="268" t="s">
        <v>1204</v>
      </c>
      <c r="C16" s="269">
        <v>25</v>
      </c>
      <c r="D16" s="270" t="s">
        <v>1231</v>
      </c>
      <c r="E16" s="271" t="s">
        <v>1232</v>
      </c>
      <c r="F16" s="268" t="s">
        <v>1207</v>
      </c>
      <c r="G16" s="272" t="s">
        <v>1208</v>
      </c>
      <c r="H16" s="273" t="s">
        <v>1233</v>
      </c>
    </row>
    <row r="17" spans="1:8" ht="45">
      <c r="A17" s="268">
        <v>75100004</v>
      </c>
      <c r="B17" s="268" t="s">
        <v>1204</v>
      </c>
      <c r="C17" s="269">
        <v>5</v>
      </c>
      <c r="D17" s="270" t="s">
        <v>1231</v>
      </c>
      <c r="E17" s="271" t="s">
        <v>1232</v>
      </c>
      <c r="F17" s="268" t="s">
        <v>1207</v>
      </c>
      <c r="G17" s="272" t="s">
        <v>1216</v>
      </c>
      <c r="H17" s="273" t="s">
        <v>1234</v>
      </c>
    </row>
    <row r="18" spans="1:8" ht="45">
      <c r="A18" s="268">
        <v>201850002</v>
      </c>
      <c r="B18" s="268" t="s">
        <v>1204</v>
      </c>
      <c r="C18" s="269">
        <v>25</v>
      </c>
      <c r="D18" s="270" t="s">
        <v>1235</v>
      </c>
      <c r="E18" s="271" t="s">
        <v>1232</v>
      </c>
      <c r="F18" s="268" t="s">
        <v>1229</v>
      </c>
      <c r="G18" s="272" t="s">
        <v>1208</v>
      </c>
      <c r="H18" s="273" t="s">
        <v>1230</v>
      </c>
    </row>
    <row r="19" spans="1:8" ht="45">
      <c r="A19" s="268">
        <v>288870002</v>
      </c>
      <c r="B19" s="268" t="s">
        <v>1204</v>
      </c>
      <c r="C19" s="269">
        <v>25</v>
      </c>
      <c r="D19" s="270" t="s">
        <v>1236</v>
      </c>
      <c r="E19" s="271" t="s">
        <v>1237</v>
      </c>
      <c r="F19" s="268" t="s">
        <v>1207</v>
      </c>
      <c r="G19" s="272" t="s">
        <v>1208</v>
      </c>
      <c r="H19" s="273" t="s">
        <v>1238</v>
      </c>
    </row>
    <row r="20" spans="1:8" ht="45">
      <c r="A20" s="268">
        <v>288870004</v>
      </c>
      <c r="B20" s="268" t="s">
        <v>1204</v>
      </c>
      <c r="C20" s="269">
        <v>5</v>
      </c>
      <c r="D20" s="270" t="s">
        <v>1236</v>
      </c>
      <c r="E20" s="271" t="s">
        <v>1237</v>
      </c>
      <c r="F20" s="268" t="s">
        <v>1207</v>
      </c>
      <c r="G20" s="272" t="s">
        <v>1216</v>
      </c>
      <c r="H20" s="273" t="s">
        <v>1239</v>
      </c>
    </row>
    <row r="21" spans="1:8" ht="56.25">
      <c r="A21" s="268">
        <v>78080002</v>
      </c>
      <c r="B21" s="268" t="s">
        <v>1204</v>
      </c>
      <c r="C21" s="269">
        <v>25</v>
      </c>
      <c r="D21" s="270" t="s">
        <v>1240</v>
      </c>
      <c r="E21" s="271" t="s">
        <v>1241</v>
      </c>
      <c r="F21" s="268" t="s">
        <v>1229</v>
      </c>
      <c r="G21" s="272" t="s">
        <v>1208</v>
      </c>
      <c r="H21" s="273" t="s">
        <v>1242</v>
      </c>
    </row>
    <row r="22" spans="1:8" ht="56.25">
      <c r="A22" s="268">
        <v>78080004</v>
      </c>
      <c r="B22" s="268" t="s">
        <v>1204</v>
      </c>
      <c r="C22" s="269">
        <v>5</v>
      </c>
      <c r="D22" s="270" t="s">
        <v>1240</v>
      </c>
      <c r="E22" s="271" t="s">
        <v>1241</v>
      </c>
      <c r="F22" s="268" t="s">
        <v>1229</v>
      </c>
      <c r="G22" s="272" t="s">
        <v>1216</v>
      </c>
      <c r="H22" s="273" t="s">
        <v>1243</v>
      </c>
    </row>
    <row r="23" spans="1:8" ht="78.75">
      <c r="A23" s="274">
        <v>347390002</v>
      </c>
      <c r="B23" s="274" t="s">
        <v>1204</v>
      </c>
      <c r="C23" s="269">
        <v>15</v>
      </c>
      <c r="D23" s="270" t="s">
        <v>1244</v>
      </c>
      <c r="E23" s="275" t="s">
        <v>1245</v>
      </c>
      <c r="F23" s="274" t="s">
        <v>1207</v>
      </c>
      <c r="G23" s="276" t="s">
        <v>1246</v>
      </c>
      <c r="H23" s="273" t="s">
        <v>1247</v>
      </c>
    </row>
    <row r="24" spans="1:8" ht="45">
      <c r="A24" s="268">
        <v>75160002</v>
      </c>
      <c r="B24" s="268" t="s">
        <v>1204</v>
      </c>
      <c r="C24" s="269">
        <v>25</v>
      </c>
      <c r="D24" s="270" t="s">
        <v>1248</v>
      </c>
      <c r="E24" s="271" t="s">
        <v>1249</v>
      </c>
      <c r="F24" s="268" t="s">
        <v>1207</v>
      </c>
      <c r="G24" s="272" t="s">
        <v>1208</v>
      </c>
      <c r="H24" s="273" t="s">
        <v>1250</v>
      </c>
    </row>
    <row r="25" spans="1:8" ht="45">
      <c r="A25" s="268">
        <v>75160004</v>
      </c>
      <c r="B25" s="268" t="s">
        <v>1204</v>
      </c>
      <c r="C25" s="269">
        <v>5</v>
      </c>
      <c r="D25" s="270" t="s">
        <v>1248</v>
      </c>
      <c r="E25" s="271" t="s">
        <v>1249</v>
      </c>
      <c r="F25" s="268" t="s">
        <v>1207</v>
      </c>
      <c r="G25" s="272" t="s">
        <v>1216</v>
      </c>
      <c r="H25" s="273" t="s">
        <v>1251</v>
      </c>
    </row>
    <row r="26" spans="1:8" ht="45">
      <c r="A26" s="274">
        <v>484960002</v>
      </c>
      <c r="B26" s="274" t="s">
        <v>1204</v>
      </c>
      <c r="C26" s="269">
        <v>25</v>
      </c>
      <c r="D26" s="270" t="s">
        <v>1248</v>
      </c>
      <c r="E26" s="275" t="s">
        <v>1249</v>
      </c>
      <c r="F26" s="274" t="s">
        <v>1229</v>
      </c>
      <c r="G26" s="276" t="s">
        <v>1208</v>
      </c>
      <c r="H26" s="273" t="s">
        <v>1252</v>
      </c>
    </row>
    <row r="27" spans="1:8" ht="78.75">
      <c r="A27" s="268">
        <v>98830002</v>
      </c>
      <c r="B27" s="268" t="s">
        <v>1204</v>
      </c>
      <c r="C27" s="269">
        <v>25</v>
      </c>
      <c r="D27" s="270" t="s">
        <v>1253</v>
      </c>
      <c r="E27" s="271" t="s">
        <v>1254</v>
      </c>
      <c r="F27" s="268" t="s">
        <v>1207</v>
      </c>
      <c r="G27" s="272" t="s">
        <v>1208</v>
      </c>
      <c r="H27" s="273" t="s">
        <v>1255</v>
      </c>
    </row>
    <row r="28" spans="1:8" ht="78.75">
      <c r="A28" s="274">
        <v>98830004</v>
      </c>
      <c r="B28" s="274" t="s">
        <v>1204</v>
      </c>
      <c r="C28" s="269">
        <v>5</v>
      </c>
      <c r="D28" s="270" t="s">
        <v>1253</v>
      </c>
      <c r="E28" s="275" t="s">
        <v>1254</v>
      </c>
      <c r="F28" s="274" t="s">
        <v>1207</v>
      </c>
      <c r="G28" s="276" t="s">
        <v>1256</v>
      </c>
      <c r="H28" s="273" t="s">
        <v>1257</v>
      </c>
    </row>
    <row r="29" spans="1:8" ht="45">
      <c r="A29" s="268">
        <v>98890002</v>
      </c>
      <c r="B29" s="268" t="s">
        <v>1204</v>
      </c>
      <c r="C29" s="269">
        <v>25</v>
      </c>
      <c r="D29" s="270" t="s">
        <v>1258</v>
      </c>
      <c r="E29" s="271" t="s">
        <v>1259</v>
      </c>
      <c r="F29" s="268" t="s">
        <v>1229</v>
      </c>
      <c r="G29" s="272" t="s">
        <v>1208</v>
      </c>
      <c r="H29" s="273" t="s">
        <v>1260</v>
      </c>
    </row>
    <row r="30" spans="1:8" ht="78.75">
      <c r="A30" s="268">
        <v>479420002</v>
      </c>
      <c r="B30" s="268" t="s">
        <v>1204</v>
      </c>
      <c r="C30" s="269">
        <v>20</v>
      </c>
      <c r="D30" s="270" t="s">
        <v>1261</v>
      </c>
      <c r="E30" s="271" t="s">
        <v>1262</v>
      </c>
      <c r="F30" s="268" t="s">
        <v>1207</v>
      </c>
      <c r="G30" s="272" t="s">
        <v>1263</v>
      </c>
      <c r="H30" s="273" t="s">
        <v>1264</v>
      </c>
    </row>
    <row r="31" spans="1:8" ht="78.75">
      <c r="A31" s="274">
        <v>479930002</v>
      </c>
      <c r="B31" s="274" t="s">
        <v>1204</v>
      </c>
      <c r="C31" s="269">
        <v>20</v>
      </c>
      <c r="D31" s="270" t="s">
        <v>1261</v>
      </c>
      <c r="E31" s="275" t="s">
        <v>1262</v>
      </c>
      <c r="F31" s="274" t="s">
        <v>1229</v>
      </c>
      <c r="G31" s="276" t="s">
        <v>1263</v>
      </c>
      <c r="H31" s="273" t="s">
        <v>1265</v>
      </c>
    </row>
    <row r="32" spans="1:8" ht="67.5">
      <c r="A32" s="268">
        <v>474600002</v>
      </c>
      <c r="B32" s="268" t="s">
        <v>1204</v>
      </c>
      <c r="C32" s="269">
        <v>25</v>
      </c>
      <c r="D32" s="270" t="s">
        <v>1266</v>
      </c>
      <c r="E32" s="271" t="s">
        <v>1267</v>
      </c>
      <c r="F32" s="268" t="s">
        <v>1207</v>
      </c>
      <c r="G32" s="272" t="s">
        <v>1208</v>
      </c>
      <c r="H32" s="273" t="s">
        <v>1234</v>
      </c>
    </row>
    <row r="33" spans="1:8">
      <c r="A33" s="277"/>
      <c r="B33" s="277"/>
      <c r="C33" s="278"/>
      <c r="D33" s="264" t="s">
        <v>1268</v>
      </c>
      <c r="E33" s="265"/>
      <c r="F33" s="277"/>
      <c r="G33" s="279"/>
      <c r="H33" s="267"/>
    </row>
    <row r="34" spans="1:8" ht="56.25">
      <c r="A34" s="268">
        <v>477560002</v>
      </c>
      <c r="B34" s="268" t="s">
        <v>1269</v>
      </c>
      <c r="C34" s="280">
        <v>20</v>
      </c>
      <c r="D34" s="281" t="s">
        <v>1270</v>
      </c>
      <c r="E34" s="271" t="s">
        <v>1271</v>
      </c>
      <c r="F34" s="268" t="s">
        <v>1272</v>
      </c>
      <c r="G34" s="272" t="s">
        <v>1273</v>
      </c>
      <c r="H34" s="273" t="s">
        <v>1274</v>
      </c>
    </row>
    <row r="35" spans="1:8" ht="78.75">
      <c r="A35" s="268">
        <v>484140002</v>
      </c>
      <c r="B35" s="268" t="s">
        <v>1269</v>
      </c>
      <c r="C35" s="280">
        <v>5</v>
      </c>
      <c r="D35" s="281" t="s">
        <v>1275</v>
      </c>
      <c r="E35" s="271" t="s">
        <v>1276</v>
      </c>
      <c r="F35" s="268" t="s">
        <v>1229</v>
      </c>
      <c r="G35" s="272" t="s">
        <v>1277</v>
      </c>
      <c r="H35" s="273" t="s">
        <v>1278</v>
      </c>
    </row>
    <row r="36" spans="1:8" ht="78.75">
      <c r="A36" s="268">
        <v>484140003</v>
      </c>
      <c r="B36" s="268" t="s">
        <v>1269</v>
      </c>
      <c r="C36" s="280">
        <v>10</v>
      </c>
      <c r="D36" s="281" t="s">
        <v>1275</v>
      </c>
      <c r="E36" s="271" t="s">
        <v>1276</v>
      </c>
      <c r="F36" s="268" t="s">
        <v>1229</v>
      </c>
      <c r="G36" s="272" t="s">
        <v>1279</v>
      </c>
      <c r="H36" s="273" t="s">
        <v>1280</v>
      </c>
    </row>
    <row r="37" spans="1:8" ht="78.75">
      <c r="A37" s="268">
        <v>480920003</v>
      </c>
      <c r="B37" s="268" t="s">
        <v>1269</v>
      </c>
      <c r="C37" s="280">
        <v>1</v>
      </c>
      <c r="D37" s="281" t="s">
        <v>1281</v>
      </c>
      <c r="E37" s="271" t="s">
        <v>1282</v>
      </c>
      <c r="F37" s="268" t="s">
        <v>1229</v>
      </c>
      <c r="G37" s="272" t="s">
        <v>1283</v>
      </c>
      <c r="H37" s="273" t="s">
        <v>1284</v>
      </c>
    </row>
    <row r="38" spans="1:8" ht="78.75">
      <c r="A38" s="268">
        <v>480920002</v>
      </c>
      <c r="B38" s="268" t="s">
        <v>1269</v>
      </c>
      <c r="C38" s="280">
        <v>5</v>
      </c>
      <c r="D38" s="281" t="s">
        <v>1281</v>
      </c>
      <c r="E38" s="271" t="s">
        <v>1282</v>
      </c>
      <c r="F38" s="268" t="s">
        <v>1229</v>
      </c>
      <c r="G38" s="272" t="s">
        <v>1277</v>
      </c>
      <c r="H38" s="273" t="s">
        <v>1285</v>
      </c>
    </row>
    <row r="39" spans="1:8" ht="56.25">
      <c r="A39" s="268">
        <v>480910002</v>
      </c>
      <c r="B39" s="268" t="s">
        <v>1269</v>
      </c>
      <c r="C39" s="280">
        <v>5</v>
      </c>
      <c r="D39" s="281" t="s">
        <v>1286</v>
      </c>
      <c r="E39" s="271" t="s">
        <v>1287</v>
      </c>
      <c r="F39" s="268" t="s">
        <v>1229</v>
      </c>
      <c r="G39" s="272" t="s">
        <v>1277</v>
      </c>
      <c r="H39" s="273" t="s">
        <v>1288</v>
      </c>
    </row>
    <row r="40" spans="1:8" ht="67.5">
      <c r="A40" s="268">
        <v>483700002</v>
      </c>
      <c r="B40" s="268" t="s">
        <v>1269</v>
      </c>
      <c r="C40" s="280">
        <v>1</v>
      </c>
      <c r="D40" s="281" t="s">
        <v>1289</v>
      </c>
      <c r="E40" s="271" t="s">
        <v>1290</v>
      </c>
      <c r="F40" s="268" t="s">
        <v>1229</v>
      </c>
      <c r="G40" s="272" t="s">
        <v>1291</v>
      </c>
      <c r="H40" s="273" t="s">
        <v>1292</v>
      </c>
    </row>
    <row r="41" spans="1:8">
      <c r="A41" s="268">
        <v>499430001</v>
      </c>
      <c r="B41" s="268" t="s">
        <v>1293</v>
      </c>
      <c r="C41" s="280">
        <v>5</v>
      </c>
      <c r="D41" s="281" t="s">
        <v>1294</v>
      </c>
      <c r="E41" s="271" t="s">
        <v>1295</v>
      </c>
      <c r="F41" s="268" t="s">
        <v>1296</v>
      </c>
      <c r="G41" s="272" t="s">
        <v>1297</v>
      </c>
      <c r="H41" s="273" t="s">
        <v>1298</v>
      </c>
    </row>
    <row r="42" spans="1:8">
      <c r="A42" s="268">
        <v>499440001</v>
      </c>
      <c r="B42" s="268" t="s">
        <v>1293</v>
      </c>
      <c r="C42" s="280">
        <v>10</v>
      </c>
      <c r="D42" s="281" t="s">
        <v>1294</v>
      </c>
      <c r="E42" s="271" t="s">
        <v>1299</v>
      </c>
      <c r="F42" s="268" t="s">
        <v>1296</v>
      </c>
      <c r="G42" s="272" t="s">
        <v>1297</v>
      </c>
      <c r="H42" s="273" t="s">
        <v>1300</v>
      </c>
    </row>
    <row r="43" spans="1:8">
      <c r="A43" s="262"/>
      <c r="B43" s="262"/>
      <c r="C43" s="282"/>
      <c r="D43" s="264" t="s">
        <v>1301</v>
      </c>
      <c r="E43" s="265"/>
      <c r="F43" s="283"/>
      <c r="G43" s="284"/>
      <c r="H43" s="267"/>
    </row>
    <row r="44" spans="1:8" ht="22.5">
      <c r="A44" s="268">
        <v>349020002</v>
      </c>
      <c r="B44" s="268" t="s">
        <v>1302</v>
      </c>
      <c r="C44" s="280">
        <v>25</v>
      </c>
      <c r="D44" s="281" t="s">
        <v>1303</v>
      </c>
      <c r="E44" s="285" t="s">
        <v>1302</v>
      </c>
      <c r="F44" s="268" t="s">
        <v>1207</v>
      </c>
      <c r="G44" s="272" t="s">
        <v>1208</v>
      </c>
      <c r="H44" s="273" t="s">
        <v>1304</v>
      </c>
    </row>
    <row r="45" spans="1:8" ht="22.5">
      <c r="A45" s="268">
        <v>349030002</v>
      </c>
      <c r="B45" s="268" t="s">
        <v>1305</v>
      </c>
      <c r="C45" s="280">
        <v>25</v>
      </c>
      <c r="D45" s="281" t="s">
        <v>1306</v>
      </c>
      <c r="E45" s="285" t="s">
        <v>1307</v>
      </c>
      <c r="F45" s="268" t="s">
        <v>1207</v>
      </c>
      <c r="G45" s="272" t="s">
        <v>1208</v>
      </c>
      <c r="H45" s="273" t="s">
        <v>1308</v>
      </c>
    </row>
    <row r="46" spans="1:8" ht="22.5">
      <c r="A46" s="268">
        <v>480710002</v>
      </c>
      <c r="B46" s="268" t="s">
        <v>1305</v>
      </c>
      <c r="C46" s="280">
        <v>25</v>
      </c>
      <c r="D46" s="281" t="s">
        <v>1309</v>
      </c>
      <c r="E46" s="285" t="s">
        <v>1307</v>
      </c>
      <c r="F46" s="268" t="s">
        <v>1207</v>
      </c>
      <c r="G46" s="272" t="s">
        <v>1208</v>
      </c>
      <c r="H46" s="273" t="s">
        <v>1310</v>
      </c>
    </row>
    <row r="47" spans="1:8" ht="22.5">
      <c r="A47" s="268">
        <v>498610002</v>
      </c>
      <c r="B47" s="268" t="s">
        <v>1305</v>
      </c>
      <c r="C47" s="280">
        <v>25</v>
      </c>
      <c r="D47" s="281" t="s">
        <v>1311</v>
      </c>
      <c r="E47" s="285" t="s">
        <v>1307</v>
      </c>
      <c r="F47" s="268" t="s">
        <v>1207</v>
      </c>
      <c r="G47" s="272" t="s">
        <v>1208</v>
      </c>
      <c r="H47" s="273" t="s">
        <v>1304</v>
      </c>
    </row>
    <row r="48" spans="1:8" ht="33.75">
      <c r="A48" s="268">
        <v>480830002</v>
      </c>
      <c r="B48" s="268" t="s">
        <v>1312</v>
      </c>
      <c r="C48" s="280">
        <v>25</v>
      </c>
      <c r="D48" s="270" t="s">
        <v>1313</v>
      </c>
      <c r="E48" s="285" t="s">
        <v>1314</v>
      </c>
      <c r="F48" s="268" t="s">
        <v>1207</v>
      </c>
      <c r="G48" s="272" t="s">
        <v>1208</v>
      </c>
      <c r="H48" s="273" t="s">
        <v>1315</v>
      </c>
    </row>
    <row r="49" spans="1:8" ht="22.5">
      <c r="A49" s="268">
        <v>483030002</v>
      </c>
      <c r="B49" s="268" t="s">
        <v>1316</v>
      </c>
      <c r="C49" s="280">
        <v>25</v>
      </c>
      <c r="D49" s="281" t="s">
        <v>1317</v>
      </c>
      <c r="E49" s="285" t="s">
        <v>1318</v>
      </c>
      <c r="F49" s="268" t="s">
        <v>1229</v>
      </c>
      <c r="G49" s="272" t="s">
        <v>1208</v>
      </c>
      <c r="H49" s="273" t="s">
        <v>1319</v>
      </c>
    </row>
    <row r="50" spans="1:8" ht="22.5">
      <c r="A50" s="268">
        <v>480840002</v>
      </c>
      <c r="B50" s="268" t="s">
        <v>1316</v>
      </c>
      <c r="C50" s="280">
        <v>25</v>
      </c>
      <c r="D50" s="281" t="s">
        <v>1320</v>
      </c>
      <c r="E50" s="285" t="s">
        <v>1318</v>
      </c>
      <c r="F50" s="268" t="s">
        <v>1229</v>
      </c>
      <c r="G50" s="272" t="s">
        <v>1208</v>
      </c>
      <c r="H50" s="273" t="s">
        <v>1319</v>
      </c>
    </row>
    <row r="51" spans="1:8" ht="22.5">
      <c r="A51" s="268">
        <v>480850002</v>
      </c>
      <c r="B51" s="268" t="s">
        <v>1316</v>
      </c>
      <c r="C51" s="280">
        <v>25</v>
      </c>
      <c r="D51" s="281" t="s">
        <v>1321</v>
      </c>
      <c r="E51" s="285" t="s">
        <v>1318</v>
      </c>
      <c r="F51" s="268" t="s">
        <v>1229</v>
      </c>
      <c r="G51" s="272" t="s">
        <v>1208</v>
      </c>
      <c r="H51" s="273" t="s">
        <v>1319</v>
      </c>
    </row>
    <row r="52" spans="1:8" ht="22.5">
      <c r="A52" s="268">
        <v>481510002</v>
      </c>
      <c r="B52" s="268" t="s">
        <v>1316</v>
      </c>
      <c r="C52" s="280">
        <v>25</v>
      </c>
      <c r="D52" s="281" t="s">
        <v>1322</v>
      </c>
      <c r="E52" s="285" t="s">
        <v>1318</v>
      </c>
      <c r="F52" s="268" t="s">
        <v>1229</v>
      </c>
      <c r="G52" s="272" t="s">
        <v>1208</v>
      </c>
      <c r="H52" s="273" t="s">
        <v>1319</v>
      </c>
    </row>
    <row r="53" spans="1:8" ht="22.5">
      <c r="A53" s="268">
        <v>480870002</v>
      </c>
      <c r="B53" s="268" t="s">
        <v>1316</v>
      </c>
      <c r="C53" s="280">
        <v>25</v>
      </c>
      <c r="D53" s="281" t="s">
        <v>1323</v>
      </c>
      <c r="E53" s="285" t="s">
        <v>1324</v>
      </c>
      <c r="F53" s="268" t="s">
        <v>1229</v>
      </c>
      <c r="G53" s="272" t="s">
        <v>1208</v>
      </c>
      <c r="H53" s="273" t="s">
        <v>1325</v>
      </c>
    </row>
    <row r="54" spans="1:8" ht="22.5">
      <c r="A54" s="268">
        <v>481120002</v>
      </c>
      <c r="B54" s="268" t="s">
        <v>1316</v>
      </c>
      <c r="C54" s="280">
        <v>25</v>
      </c>
      <c r="D54" s="281" t="s">
        <v>1326</v>
      </c>
      <c r="E54" s="285" t="s">
        <v>1324</v>
      </c>
      <c r="F54" s="268" t="s">
        <v>1229</v>
      </c>
      <c r="G54" s="272" t="s">
        <v>1208</v>
      </c>
      <c r="H54" s="273" t="s">
        <v>1325</v>
      </c>
    </row>
    <row r="55" spans="1:8" ht="22.5">
      <c r="A55" s="268">
        <v>480880002</v>
      </c>
      <c r="B55" s="268" t="s">
        <v>1316</v>
      </c>
      <c r="C55" s="280">
        <v>25</v>
      </c>
      <c r="D55" s="281" t="s">
        <v>1327</v>
      </c>
      <c r="E55" s="285" t="s">
        <v>1324</v>
      </c>
      <c r="F55" s="268" t="s">
        <v>1229</v>
      </c>
      <c r="G55" s="272" t="s">
        <v>1208</v>
      </c>
      <c r="H55" s="273" t="s">
        <v>1325</v>
      </c>
    </row>
    <row r="56" spans="1:8" ht="22.5">
      <c r="A56" s="268">
        <v>480720002</v>
      </c>
      <c r="B56" s="268" t="s">
        <v>1316</v>
      </c>
      <c r="C56" s="280">
        <v>25</v>
      </c>
      <c r="D56" s="281" t="s">
        <v>1328</v>
      </c>
      <c r="E56" s="285" t="s">
        <v>1324</v>
      </c>
      <c r="F56" s="268" t="s">
        <v>1229</v>
      </c>
      <c r="G56" s="272" t="s">
        <v>1208</v>
      </c>
      <c r="H56" s="273" t="s">
        <v>1233</v>
      </c>
    </row>
    <row r="57" spans="1:8" ht="22.5">
      <c r="A57" s="268">
        <v>481580002</v>
      </c>
      <c r="B57" s="268" t="s">
        <v>1316</v>
      </c>
      <c r="C57" s="280">
        <v>25</v>
      </c>
      <c r="D57" s="281" t="s">
        <v>1329</v>
      </c>
      <c r="E57" s="285" t="s">
        <v>1330</v>
      </c>
      <c r="F57" s="268" t="s">
        <v>1229</v>
      </c>
      <c r="G57" s="272" t="s">
        <v>1208</v>
      </c>
      <c r="H57" s="273" t="s">
        <v>1319</v>
      </c>
    </row>
    <row r="58" spans="1:8" ht="22.5">
      <c r="A58" s="268">
        <v>483690002</v>
      </c>
      <c r="B58" s="268" t="s">
        <v>1316</v>
      </c>
      <c r="C58" s="280">
        <v>25</v>
      </c>
      <c r="D58" s="281" t="s">
        <v>1329</v>
      </c>
      <c r="E58" s="285" t="s">
        <v>1330</v>
      </c>
      <c r="F58" s="268" t="s">
        <v>1331</v>
      </c>
      <c r="G58" s="272" t="s">
        <v>1208</v>
      </c>
      <c r="H58" s="273" t="s">
        <v>1332</v>
      </c>
    </row>
    <row r="59" spans="1:8" ht="22.5">
      <c r="A59" s="268">
        <v>485790002</v>
      </c>
      <c r="B59" s="268" t="s">
        <v>1316</v>
      </c>
      <c r="C59" s="280">
        <v>25</v>
      </c>
      <c r="D59" s="281" t="s">
        <v>1333</v>
      </c>
      <c r="E59" s="285" t="s">
        <v>1330</v>
      </c>
      <c r="F59" s="268" t="s">
        <v>1331</v>
      </c>
      <c r="G59" s="272" t="s">
        <v>1208</v>
      </c>
      <c r="H59" s="273" t="s">
        <v>1334</v>
      </c>
    </row>
    <row r="60" spans="1:8" ht="22.5">
      <c r="A60" s="268" t="s">
        <v>1335</v>
      </c>
      <c r="B60" s="268" t="s">
        <v>1316</v>
      </c>
      <c r="C60" s="280">
        <v>25</v>
      </c>
      <c r="D60" s="281" t="s">
        <v>1336</v>
      </c>
      <c r="E60" s="285" t="s">
        <v>1337</v>
      </c>
      <c r="F60" s="268" t="s">
        <v>1229</v>
      </c>
      <c r="G60" s="272" t="s">
        <v>1338</v>
      </c>
      <c r="H60" s="273" t="s">
        <v>1339</v>
      </c>
    </row>
    <row r="61" spans="1:8" ht="22.5">
      <c r="A61" s="268">
        <v>42835</v>
      </c>
      <c r="B61" s="268" t="s">
        <v>1316</v>
      </c>
      <c r="C61" s="280">
        <v>25</v>
      </c>
      <c r="D61" s="281" t="s">
        <v>1336</v>
      </c>
      <c r="E61" s="285" t="s">
        <v>1337</v>
      </c>
      <c r="F61" s="268" t="s">
        <v>1340</v>
      </c>
      <c r="G61" s="272" t="s">
        <v>1338</v>
      </c>
      <c r="H61" s="273" t="s">
        <v>1341</v>
      </c>
    </row>
    <row r="62" spans="1:8" ht="22.5">
      <c r="A62" s="268" t="s">
        <v>1342</v>
      </c>
      <c r="B62" s="268" t="s">
        <v>1316</v>
      </c>
      <c r="C62" s="280">
        <v>25</v>
      </c>
      <c r="D62" s="281" t="s">
        <v>1343</v>
      </c>
      <c r="E62" s="285" t="s">
        <v>1337</v>
      </c>
      <c r="F62" s="268" t="s">
        <v>1229</v>
      </c>
      <c r="G62" s="272" t="s">
        <v>1338</v>
      </c>
      <c r="H62" s="273" t="s">
        <v>1339</v>
      </c>
    </row>
    <row r="63" spans="1:8" ht="22.5">
      <c r="A63" s="268">
        <v>42836</v>
      </c>
      <c r="B63" s="268" t="s">
        <v>1316</v>
      </c>
      <c r="C63" s="280">
        <v>25</v>
      </c>
      <c r="D63" s="281" t="s">
        <v>1343</v>
      </c>
      <c r="E63" s="285" t="s">
        <v>1337</v>
      </c>
      <c r="F63" s="268" t="s">
        <v>1340</v>
      </c>
      <c r="G63" s="272" t="s">
        <v>1338</v>
      </c>
      <c r="H63" s="273" t="s">
        <v>1341</v>
      </c>
    </row>
    <row r="64" spans="1:8" ht="22.5">
      <c r="A64" s="286" t="s">
        <v>1344</v>
      </c>
      <c r="B64" s="286" t="s">
        <v>1316</v>
      </c>
      <c r="C64" s="280">
        <v>25</v>
      </c>
      <c r="D64" s="287" t="s">
        <v>1345</v>
      </c>
      <c r="E64" s="288" t="s">
        <v>1337</v>
      </c>
      <c r="F64" s="286" t="s">
        <v>1229</v>
      </c>
      <c r="G64" s="289" t="s">
        <v>1338</v>
      </c>
      <c r="H64" s="273" t="s">
        <v>1339</v>
      </c>
    </row>
    <row r="65" spans="1:8" ht="22.5">
      <c r="A65" s="286">
        <v>42837</v>
      </c>
      <c r="B65" s="286" t="s">
        <v>1316</v>
      </c>
      <c r="C65" s="280">
        <v>25</v>
      </c>
      <c r="D65" s="287" t="s">
        <v>1345</v>
      </c>
      <c r="E65" s="288" t="s">
        <v>1337</v>
      </c>
      <c r="F65" s="286" t="s">
        <v>1340</v>
      </c>
      <c r="G65" s="289" t="s">
        <v>1338</v>
      </c>
      <c r="H65" s="273" t="s">
        <v>1341</v>
      </c>
    </row>
    <row r="66" spans="1:8" ht="22.5">
      <c r="A66" s="268" t="s">
        <v>1346</v>
      </c>
      <c r="B66" s="268" t="s">
        <v>1316</v>
      </c>
      <c r="C66" s="280">
        <v>25</v>
      </c>
      <c r="D66" s="281" t="s">
        <v>1347</v>
      </c>
      <c r="E66" s="285" t="s">
        <v>1348</v>
      </c>
      <c r="F66" s="268" t="s">
        <v>1229</v>
      </c>
      <c r="G66" s="272" t="s">
        <v>1338</v>
      </c>
      <c r="H66" s="273" t="s">
        <v>1349</v>
      </c>
    </row>
    <row r="67" spans="1:8" ht="22.5">
      <c r="A67" s="268">
        <v>42838</v>
      </c>
      <c r="B67" s="268" t="s">
        <v>1316</v>
      </c>
      <c r="C67" s="280">
        <v>25</v>
      </c>
      <c r="D67" s="281" t="s">
        <v>1347</v>
      </c>
      <c r="E67" s="285" t="s">
        <v>1348</v>
      </c>
      <c r="F67" s="268" t="s">
        <v>1340</v>
      </c>
      <c r="G67" s="272" t="s">
        <v>1338</v>
      </c>
      <c r="H67" s="273" t="s">
        <v>1350</v>
      </c>
    </row>
    <row r="68" spans="1:8" ht="22.5">
      <c r="A68" s="268" t="s">
        <v>1351</v>
      </c>
      <c r="B68" s="268" t="s">
        <v>1316</v>
      </c>
      <c r="C68" s="280">
        <v>25</v>
      </c>
      <c r="D68" s="281" t="s">
        <v>1352</v>
      </c>
      <c r="E68" s="285" t="s">
        <v>1348</v>
      </c>
      <c r="F68" s="268" t="s">
        <v>1229</v>
      </c>
      <c r="G68" s="272" t="s">
        <v>1338</v>
      </c>
      <c r="H68" s="273" t="s">
        <v>1349</v>
      </c>
    </row>
    <row r="69" spans="1:8" ht="22.5">
      <c r="A69" s="268">
        <v>42839</v>
      </c>
      <c r="B69" s="268" t="s">
        <v>1316</v>
      </c>
      <c r="C69" s="280">
        <v>25</v>
      </c>
      <c r="D69" s="281" t="s">
        <v>1352</v>
      </c>
      <c r="E69" s="285" t="s">
        <v>1348</v>
      </c>
      <c r="F69" s="268" t="s">
        <v>1340</v>
      </c>
      <c r="G69" s="272" t="s">
        <v>1338</v>
      </c>
      <c r="H69" s="273" t="s">
        <v>1350</v>
      </c>
    </row>
    <row r="70" spans="1:8" ht="22.5">
      <c r="A70" s="286" t="s">
        <v>1353</v>
      </c>
      <c r="B70" s="286" t="s">
        <v>1316</v>
      </c>
      <c r="C70" s="280">
        <v>25</v>
      </c>
      <c r="D70" s="287" t="s">
        <v>1354</v>
      </c>
      <c r="E70" s="288" t="s">
        <v>1348</v>
      </c>
      <c r="F70" s="286" t="s">
        <v>1229</v>
      </c>
      <c r="G70" s="289" t="s">
        <v>1338</v>
      </c>
      <c r="H70" s="273" t="s">
        <v>1349</v>
      </c>
    </row>
    <row r="71" spans="1:8" ht="22.5">
      <c r="A71" s="286">
        <v>42840</v>
      </c>
      <c r="B71" s="286" t="s">
        <v>1316</v>
      </c>
      <c r="C71" s="280">
        <v>25</v>
      </c>
      <c r="D71" s="287" t="s">
        <v>1354</v>
      </c>
      <c r="E71" s="288" t="s">
        <v>1348</v>
      </c>
      <c r="F71" s="286" t="s">
        <v>1340</v>
      </c>
      <c r="G71" s="289" t="s">
        <v>1338</v>
      </c>
      <c r="H71" s="273" t="s">
        <v>1350</v>
      </c>
    </row>
    <row r="72" spans="1:8" ht="22.5">
      <c r="A72" s="268" t="s">
        <v>1355</v>
      </c>
      <c r="B72" s="268" t="s">
        <v>1316</v>
      </c>
      <c r="C72" s="280">
        <v>25</v>
      </c>
      <c r="D72" s="281" t="s">
        <v>1356</v>
      </c>
      <c r="E72" s="285" t="s">
        <v>1357</v>
      </c>
      <c r="F72" s="268" t="s">
        <v>1229</v>
      </c>
      <c r="G72" s="272" t="s">
        <v>1338</v>
      </c>
      <c r="H72" s="273" t="s">
        <v>1358</v>
      </c>
    </row>
    <row r="73" spans="1:8" ht="22.5">
      <c r="A73" s="268">
        <v>42841</v>
      </c>
      <c r="B73" s="268" t="s">
        <v>1316</v>
      </c>
      <c r="C73" s="280">
        <v>25</v>
      </c>
      <c r="D73" s="281" t="s">
        <v>1356</v>
      </c>
      <c r="E73" s="285" t="s">
        <v>1357</v>
      </c>
      <c r="F73" s="268" t="s">
        <v>1340</v>
      </c>
      <c r="G73" s="272" t="s">
        <v>1338</v>
      </c>
      <c r="H73" s="273" t="s">
        <v>1359</v>
      </c>
    </row>
    <row r="74" spans="1:8" ht="22.5">
      <c r="A74" s="268" t="s">
        <v>1360</v>
      </c>
      <c r="B74" s="268" t="s">
        <v>1316</v>
      </c>
      <c r="C74" s="280">
        <v>25</v>
      </c>
      <c r="D74" s="281" t="s">
        <v>1361</v>
      </c>
      <c r="E74" s="285" t="s">
        <v>1357</v>
      </c>
      <c r="F74" s="268" t="s">
        <v>1229</v>
      </c>
      <c r="G74" s="272" t="s">
        <v>1338</v>
      </c>
      <c r="H74" s="273" t="s">
        <v>1358</v>
      </c>
    </row>
    <row r="75" spans="1:8" ht="22.5">
      <c r="A75" s="268">
        <v>42842</v>
      </c>
      <c r="B75" s="268" t="s">
        <v>1316</v>
      </c>
      <c r="C75" s="280">
        <v>25</v>
      </c>
      <c r="D75" s="281" t="s">
        <v>1361</v>
      </c>
      <c r="E75" s="285" t="s">
        <v>1357</v>
      </c>
      <c r="F75" s="268" t="s">
        <v>1340</v>
      </c>
      <c r="G75" s="272" t="s">
        <v>1338</v>
      </c>
      <c r="H75" s="273" t="s">
        <v>1359</v>
      </c>
    </row>
    <row r="76" spans="1:8" ht="22.5">
      <c r="A76" s="286" t="s">
        <v>1362</v>
      </c>
      <c r="B76" s="286" t="s">
        <v>1316</v>
      </c>
      <c r="C76" s="280">
        <v>25</v>
      </c>
      <c r="D76" s="287" t="s">
        <v>1363</v>
      </c>
      <c r="E76" s="288" t="s">
        <v>1357</v>
      </c>
      <c r="F76" s="286" t="s">
        <v>1229</v>
      </c>
      <c r="G76" s="289" t="s">
        <v>1338</v>
      </c>
      <c r="H76" s="273" t="s">
        <v>1358</v>
      </c>
    </row>
    <row r="77" spans="1:8" ht="22.5">
      <c r="A77" s="286">
        <v>42843</v>
      </c>
      <c r="B77" s="286" t="s">
        <v>1316</v>
      </c>
      <c r="C77" s="280">
        <v>25</v>
      </c>
      <c r="D77" s="287" t="s">
        <v>1363</v>
      </c>
      <c r="E77" s="288" t="s">
        <v>1357</v>
      </c>
      <c r="F77" s="286" t="s">
        <v>1340</v>
      </c>
      <c r="G77" s="289" t="s">
        <v>1338</v>
      </c>
      <c r="H77" s="273" t="s">
        <v>1359</v>
      </c>
    </row>
    <row r="78" spans="1:8" ht="16.5" customHeight="1">
      <c r="A78" s="268" t="s">
        <v>1364</v>
      </c>
      <c r="B78" s="268" t="s">
        <v>1316</v>
      </c>
      <c r="C78" s="280">
        <v>25</v>
      </c>
      <c r="D78" s="281" t="s">
        <v>1365</v>
      </c>
      <c r="E78" s="285" t="s">
        <v>1366</v>
      </c>
      <c r="F78" s="268" t="s">
        <v>1229</v>
      </c>
      <c r="G78" s="272" t="s">
        <v>1338</v>
      </c>
      <c r="H78" s="273" t="s">
        <v>1367</v>
      </c>
    </row>
    <row r="79" spans="1:8" ht="22.5">
      <c r="A79" s="268">
        <v>42844</v>
      </c>
      <c r="B79" s="268" t="s">
        <v>1316</v>
      </c>
      <c r="C79" s="280">
        <v>25</v>
      </c>
      <c r="D79" s="281" t="s">
        <v>1365</v>
      </c>
      <c r="E79" s="285" t="s">
        <v>1366</v>
      </c>
      <c r="F79" s="268" t="s">
        <v>1340</v>
      </c>
      <c r="G79" s="272" t="s">
        <v>1338</v>
      </c>
      <c r="H79" s="273" t="s">
        <v>1368</v>
      </c>
    </row>
    <row r="80" spans="1:8" ht="22.5">
      <c r="A80" s="268" t="s">
        <v>1369</v>
      </c>
      <c r="B80" s="268" t="s">
        <v>1316</v>
      </c>
      <c r="C80" s="280">
        <v>25</v>
      </c>
      <c r="D80" s="281" t="s">
        <v>1370</v>
      </c>
      <c r="E80" s="285" t="s">
        <v>1366</v>
      </c>
      <c r="F80" s="268" t="s">
        <v>1229</v>
      </c>
      <c r="G80" s="272" t="s">
        <v>1338</v>
      </c>
      <c r="H80" s="273" t="s">
        <v>1367</v>
      </c>
    </row>
    <row r="81" spans="1:8" ht="22.5">
      <c r="A81" s="268">
        <v>42845</v>
      </c>
      <c r="B81" s="268" t="s">
        <v>1316</v>
      </c>
      <c r="C81" s="280">
        <v>25</v>
      </c>
      <c r="D81" s="281" t="s">
        <v>1370</v>
      </c>
      <c r="E81" s="285" t="s">
        <v>1366</v>
      </c>
      <c r="F81" s="268" t="s">
        <v>1340</v>
      </c>
      <c r="G81" s="272" t="s">
        <v>1338</v>
      </c>
      <c r="H81" s="273" t="s">
        <v>1368</v>
      </c>
    </row>
    <row r="82" spans="1:8" ht="22.5">
      <c r="A82" s="286" t="s">
        <v>1371</v>
      </c>
      <c r="B82" s="286" t="s">
        <v>1316</v>
      </c>
      <c r="C82" s="280">
        <v>25</v>
      </c>
      <c r="D82" s="287" t="s">
        <v>1372</v>
      </c>
      <c r="E82" s="288" t="s">
        <v>1366</v>
      </c>
      <c r="F82" s="286" t="s">
        <v>1229</v>
      </c>
      <c r="G82" s="289" t="s">
        <v>1338</v>
      </c>
      <c r="H82" s="273" t="s">
        <v>1367</v>
      </c>
    </row>
    <row r="83" spans="1:8" ht="22.5">
      <c r="A83" s="286">
        <v>42846</v>
      </c>
      <c r="B83" s="286" t="s">
        <v>1316</v>
      </c>
      <c r="C83" s="280">
        <v>25</v>
      </c>
      <c r="D83" s="287" t="s">
        <v>1372</v>
      </c>
      <c r="E83" s="288" t="s">
        <v>1366</v>
      </c>
      <c r="F83" s="286" t="s">
        <v>1340</v>
      </c>
      <c r="G83" s="289" t="s">
        <v>1338</v>
      </c>
      <c r="H83" s="273" t="s">
        <v>1368</v>
      </c>
    </row>
    <row r="84" spans="1:8" ht="22.5">
      <c r="A84" s="268" t="s">
        <v>1373</v>
      </c>
      <c r="B84" s="268" t="s">
        <v>1374</v>
      </c>
      <c r="C84" s="280">
        <v>20</v>
      </c>
      <c r="D84" s="281" t="s">
        <v>1375</v>
      </c>
      <c r="E84" s="285" t="s">
        <v>1376</v>
      </c>
      <c r="F84" s="268" t="s">
        <v>1377</v>
      </c>
      <c r="G84" s="272" t="s">
        <v>1273</v>
      </c>
      <c r="H84" s="273" t="s">
        <v>1378</v>
      </c>
    </row>
    <row r="85" spans="1:8" ht="22.5">
      <c r="A85" s="268">
        <v>42847</v>
      </c>
      <c r="B85" s="268" t="s">
        <v>1374</v>
      </c>
      <c r="C85" s="280">
        <v>20</v>
      </c>
      <c r="D85" s="281" t="s">
        <v>1375</v>
      </c>
      <c r="E85" s="285" t="s">
        <v>1376</v>
      </c>
      <c r="F85" s="268" t="s">
        <v>1379</v>
      </c>
      <c r="G85" s="272" t="s">
        <v>1273</v>
      </c>
      <c r="H85" s="273" t="s">
        <v>1380</v>
      </c>
    </row>
    <row r="86" spans="1:8" ht="22.5">
      <c r="A86" s="268" t="s">
        <v>1381</v>
      </c>
      <c r="B86" s="268" t="s">
        <v>1374</v>
      </c>
      <c r="C86" s="280">
        <v>20</v>
      </c>
      <c r="D86" s="281" t="s">
        <v>1382</v>
      </c>
      <c r="E86" s="285" t="s">
        <v>1383</v>
      </c>
      <c r="F86" s="268" t="s">
        <v>1377</v>
      </c>
      <c r="G86" s="272" t="s">
        <v>1273</v>
      </c>
      <c r="H86" s="273" t="s">
        <v>1384</v>
      </c>
    </row>
    <row r="87" spans="1:8" ht="22.5">
      <c r="A87" s="268">
        <v>42848</v>
      </c>
      <c r="B87" s="268" t="s">
        <v>1374</v>
      </c>
      <c r="C87" s="280">
        <v>20</v>
      </c>
      <c r="D87" s="281" t="s">
        <v>1382</v>
      </c>
      <c r="E87" s="285" t="s">
        <v>1383</v>
      </c>
      <c r="F87" s="268" t="s">
        <v>1379</v>
      </c>
      <c r="G87" s="272" t="s">
        <v>1273</v>
      </c>
      <c r="H87" s="273" t="s">
        <v>1385</v>
      </c>
    </row>
    <row r="88" spans="1:8" ht="22.5">
      <c r="A88" s="268">
        <v>428500017</v>
      </c>
      <c r="B88" s="268" t="s">
        <v>1386</v>
      </c>
      <c r="C88" s="280">
        <v>10</v>
      </c>
      <c r="D88" s="281" t="s">
        <v>1387</v>
      </c>
      <c r="E88" s="285" t="s">
        <v>1388</v>
      </c>
      <c r="F88" s="268" t="s">
        <v>1296</v>
      </c>
      <c r="G88" s="272" t="s">
        <v>1389</v>
      </c>
      <c r="H88" s="273" t="s">
        <v>1390</v>
      </c>
    </row>
    <row r="89" spans="1:8" ht="22.5">
      <c r="A89" s="268">
        <v>428490005</v>
      </c>
      <c r="B89" s="268" t="s">
        <v>1386</v>
      </c>
      <c r="C89" s="280">
        <v>10</v>
      </c>
      <c r="D89" s="281" t="s">
        <v>1391</v>
      </c>
      <c r="E89" s="285" t="s">
        <v>1392</v>
      </c>
      <c r="F89" s="268" t="s">
        <v>1296</v>
      </c>
      <c r="G89" s="272" t="s">
        <v>1389</v>
      </c>
      <c r="H89" s="273" t="s">
        <v>1393</v>
      </c>
    </row>
    <row r="90" spans="1:8" ht="22.5">
      <c r="A90" s="268">
        <v>482940010</v>
      </c>
      <c r="B90" s="268" t="s">
        <v>1386</v>
      </c>
      <c r="C90" s="280">
        <v>15</v>
      </c>
      <c r="D90" s="281" t="s">
        <v>1394</v>
      </c>
      <c r="E90" s="285" t="s">
        <v>1395</v>
      </c>
      <c r="F90" s="268" t="s">
        <v>1229</v>
      </c>
      <c r="G90" s="272" t="s">
        <v>1396</v>
      </c>
      <c r="H90" s="273" t="s">
        <v>1252</v>
      </c>
    </row>
    <row r="91" spans="1:8">
      <c r="A91" s="268">
        <v>498200001</v>
      </c>
      <c r="B91" s="268" t="s">
        <v>1397</v>
      </c>
      <c r="C91" s="280">
        <v>7.3</v>
      </c>
      <c r="D91" s="281" t="s">
        <v>1398</v>
      </c>
      <c r="E91" s="285"/>
      <c r="F91" s="268"/>
      <c r="G91" s="272"/>
      <c r="H91" s="273" t="s">
        <v>1399</v>
      </c>
    </row>
    <row r="92" spans="1:8">
      <c r="A92" s="268">
        <v>498210001</v>
      </c>
      <c r="B92" s="268" t="s">
        <v>1397</v>
      </c>
      <c r="C92" s="280">
        <v>7.6</v>
      </c>
      <c r="D92" s="281" t="s">
        <v>1400</v>
      </c>
      <c r="E92" s="285"/>
      <c r="F92" s="268"/>
      <c r="G92" s="272"/>
      <c r="H92" s="273" t="s">
        <v>1401</v>
      </c>
    </row>
    <row r="93" spans="1:8">
      <c r="A93" s="268">
        <v>498220001</v>
      </c>
      <c r="B93" s="268" t="s">
        <v>1397</v>
      </c>
      <c r="C93" s="280">
        <v>7.2</v>
      </c>
      <c r="D93" s="281" t="s">
        <v>1402</v>
      </c>
      <c r="E93" s="285"/>
      <c r="F93" s="268"/>
      <c r="G93" s="272"/>
      <c r="H93" s="273" t="s">
        <v>1403</v>
      </c>
    </row>
    <row r="94" spans="1:8">
      <c r="A94" s="268">
        <v>498230001</v>
      </c>
      <c r="B94" s="268" t="s">
        <v>1397</v>
      </c>
      <c r="C94" s="280">
        <v>6.4</v>
      </c>
      <c r="D94" s="281" t="s">
        <v>1404</v>
      </c>
      <c r="E94" s="285"/>
      <c r="F94" s="268"/>
      <c r="G94" s="272"/>
      <c r="H94" s="273" t="s">
        <v>1405</v>
      </c>
    </row>
    <row r="95" spans="1:8">
      <c r="A95" s="268">
        <v>498240001</v>
      </c>
      <c r="B95" s="268" t="s">
        <v>1397</v>
      </c>
      <c r="C95" s="280">
        <v>7</v>
      </c>
      <c r="D95" s="281" t="s">
        <v>1406</v>
      </c>
      <c r="E95" s="285"/>
      <c r="F95" s="268"/>
      <c r="G95" s="272"/>
      <c r="H95" s="273" t="s">
        <v>1407</v>
      </c>
    </row>
    <row r="96" spans="1:8">
      <c r="A96" s="268">
        <v>498250001</v>
      </c>
      <c r="B96" s="268" t="s">
        <v>1397</v>
      </c>
      <c r="C96" s="280">
        <v>5.7</v>
      </c>
      <c r="D96" s="281" t="s">
        <v>1408</v>
      </c>
      <c r="E96" s="285"/>
      <c r="F96" s="268"/>
      <c r="G96" s="272"/>
      <c r="H96" s="273" t="s">
        <v>1409</v>
      </c>
    </row>
    <row r="97" spans="1:8">
      <c r="A97" s="268">
        <v>498260001</v>
      </c>
      <c r="B97" s="268" t="s">
        <v>1397</v>
      </c>
      <c r="C97" s="280">
        <v>6</v>
      </c>
      <c r="D97" s="281" t="s">
        <v>1410</v>
      </c>
      <c r="E97" s="285"/>
      <c r="F97" s="268"/>
      <c r="G97" s="272"/>
      <c r="H97" s="273" t="s">
        <v>1411</v>
      </c>
    </row>
    <row r="98" spans="1:8">
      <c r="A98" s="268">
        <v>498270001</v>
      </c>
      <c r="B98" s="268" t="s">
        <v>1397</v>
      </c>
      <c r="C98" s="280">
        <v>6.6</v>
      </c>
      <c r="D98" s="281" t="s">
        <v>1412</v>
      </c>
      <c r="E98" s="285"/>
      <c r="F98" s="268"/>
      <c r="G98" s="272"/>
      <c r="H98" s="273" t="s">
        <v>1413</v>
      </c>
    </row>
    <row r="99" spans="1:8">
      <c r="A99" s="290">
        <v>498280001</v>
      </c>
      <c r="B99" s="290" t="s">
        <v>1397</v>
      </c>
      <c r="C99" s="291">
        <v>4.5</v>
      </c>
      <c r="D99" s="292" t="s">
        <v>1414</v>
      </c>
      <c r="E99" s="293"/>
      <c r="F99" s="290"/>
      <c r="G99" s="294"/>
      <c r="H99" s="273" t="s">
        <v>1415</v>
      </c>
    </row>
    <row r="100" spans="1:8">
      <c r="A100" s="290">
        <v>498290001</v>
      </c>
      <c r="B100" s="290" t="s">
        <v>1397</v>
      </c>
      <c r="C100" s="291">
        <v>4.75</v>
      </c>
      <c r="D100" s="292" t="s">
        <v>1416</v>
      </c>
      <c r="E100" s="295"/>
      <c r="F100" s="290"/>
      <c r="G100" s="294"/>
      <c r="H100" s="273" t="s">
        <v>1417</v>
      </c>
    </row>
    <row r="101" spans="1:8" ht="22.5">
      <c r="A101" s="268">
        <v>432110001</v>
      </c>
      <c r="B101" s="268" t="s">
        <v>1397</v>
      </c>
      <c r="C101" s="280">
        <v>12</v>
      </c>
      <c r="D101" s="281" t="s">
        <v>1418</v>
      </c>
      <c r="E101" s="296"/>
      <c r="F101" s="268"/>
      <c r="G101" s="272" t="s">
        <v>1419</v>
      </c>
      <c r="H101" s="273" t="s">
        <v>1420</v>
      </c>
    </row>
    <row r="102" spans="1:8" ht="22.5">
      <c r="A102" s="268">
        <v>356450001</v>
      </c>
      <c r="B102" s="268" t="s">
        <v>1397</v>
      </c>
      <c r="C102" s="280">
        <v>12.1</v>
      </c>
      <c r="D102" s="281" t="s">
        <v>1421</v>
      </c>
      <c r="E102" s="296"/>
      <c r="F102" s="268"/>
      <c r="G102" s="272" t="s">
        <v>1419</v>
      </c>
      <c r="H102" s="273" t="s">
        <v>1422</v>
      </c>
    </row>
    <row r="103" spans="1:8" ht="22.5">
      <c r="A103" s="268">
        <v>356460001</v>
      </c>
      <c r="B103" s="268" t="s">
        <v>1397</v>
      </c>
      <c r="C103" s="280">
        <v>11.2</v>
      </c>
      <c r="D103" s="281" t="s">
        <v>1423</v>
      </c>
      <c r="E103" s="296"/>
      <c r="F103" s="268"/>
      <c r="G103" s="272" t="s">
        <v>1419</v>
      </c>
      <c r="H103" s="273" t="s">
        <v>1424</v>
      </c>
    </row>
    <row r="104" spans="1:8" ht="22.5">
      <c r="A104" s="268">
        <v>356470001</v>
      </c>
      <c r="B104" s="268" t="s">
        <v>1397</v>
      </c>
      <c r="C104" s="280">
        <v>11.9</v>
      </c>
      <c r="D104" s="281" t="s">
        <v>1425</v>
      </c>
      <c r="E104" s="296"/>
      <c r="F104" s="268"/>
      <c r="G104" s="272" t="s">
        <v>1419</v>
      </c>
      <c r="H104" s="273" t="s">
        <v>1426</v>
      </c>
    </row>
    <row r="105" spans="1:8" ht="22.5">
      <c r="A105" s="268">
        <v>356480001</v>
      </c>
      <c r="B105" s="268" t="s">
        <v>1397</v>
      </c>
      <c r="C105" s="280">
        <v>11.5</v>
      </c>
      <c r="D105" s="281" t="s">
        <v>1427</v>
      </c>
      <c r="E105" s="296"/>
      <c r="F105" s="268"/>
      <c r="G105" s="272" t="s">
        <v>1419</v>
      </c>
      <c r="H105" s="273" t="s">
        <v>1403</v>
      </c>
    </row>
    <row r="106" spans="1:8" ht="22.5">
      <c r="A106" s="268">
        <v>356490001</v>
      </c>
      <c r="B106" s="268" t="s">
        <v>1397</v>
      </c>
      <c r="C106" s="280">
        <v>12</v>
      </c>
      <c r="D106" s="281" t="s">
        <v>1428</v>
      </c>
      <c r="E106" s="296"/>
      <c r="F106" s="268"/>
      <c r="G106" s="272" t="s">
        <v>1419</v>
      </c>
      <c r="H106" s="273" t="s">
        <v>1429</v>
      </c>
    </row>
    <row r="107" spans="1:8" ht="22.5">
      <c r="A107" s="268">
        <v>356500001</v>
      </c>
      <c r="B107" s="268" t="s">
        <v>1397</v>
      </c>
      <c r="C107" s="280">
        <v>11.7</v>
      </c>
      <c r="D107" s="281" t="s">
        <v>1430</v>
      </c>
      <c r="E107" s="296"/>
      <c r="F107" s="268"/>
      <c r="G107" s="272" t="s">
        <v>1419</v>
      </c>
      <c r="H107" s="273" t="s">
        <v>1422</v>
      </c>
    </row>
    <row r="108" spans="1:8" ht="22.5">
      <c r="A108" s="268">
        <v>356510001</v>
      </c>
      <c r="B108" s="268" t="s">
        <v>1397</v>
      </c>
      <c r="C108" s="280">
        <v>11.1</v>
      </c>
      <c r="D108" s="281" t="s">
        <v>1431</v>
      </c>
      <c r="E108" s="296"/>
      <c r="F108" s="268"/>
      <c r="G108" s="272" t="s">
        <v>1419</v>
      </c>
      <c r="H108" s="273" t="s">
        <v>1415</v>
      </c>
    </row>
    <row r="109" spans="1:8" ht="22.5">
      <c r="A109" s="268">
        <v>356520001</v>
      </c>
      <c r="B109" s="268" t="s">
        <v>1397</v>
      </c>
      <c r="C109" s="280">
        <v>11.2</v>
      </c>
      <c r="D109" s="281" t="s">
        <v>1432</v>
      </c>
      <c r="E109" s="296"/>
      <c r="F109" s="268"/>
      <c r="G109" s="272" t="s">
        <v>1419</v>
      </c>
      <c r="H109" s="273" t="s">
        <v>1433</v>
      </c>
    </row>
    <row r="110" spans="1:8" ht="22.5">
      <c r="A110" s="268">
        <v>470770001</v>
      </c>
      <c r="B110" s="268" t="s">
        <v>1397</v>
      </c>
      <c r="C110" s="280">
        <v>12</v>
      </c>
      <c r="D110" s="281" t="s">
        <v>1434</v>
      </c>
      <c r="E110" s="296"/>
      <c r="F110" s="268"/>
      <c r="G110" s="272" t="s">
        <v>1419</v>
      </c>
      <c r="H110" s="273" t="s">
        <v>1435</v>
      </c>
    </row>
    <row r="111" spans="1:8" ht="22.5">
      <c r="A111" s="268">
        <v>470780001</v>
      </c>
      <c r="B111" s="268" t="s">
        <v>1397</v>
      </c>
      <c r="C111" s="280">
        <v>12</v>
      </c>
      <c r="D111" s="281" t="s">
        <v>1436</v>
      </c>
      <c r="E111" s="296"/>
      <c r="F111" s="268"/>
      <c r="G111" s="272" t="s">
        <v>1419</v>
      </c>
      <c r="H111" s="273" t="s">
        <v>1437</v>
      </c>
    </row>
    <row r="112" spans="1:8" ht="22.5">
      <c r="A112" s="268">
        <v>392800001</v>
      </c>
      <c r="B112" s="268" t="s">
        <v>1397</v>
      </c>
      <c r="C112" s="280">
        <v>12.4</v>
      </c>
      <c r="D112" s="281" t="s">
        <v>1438</v>
      </c>
      <c r="E112" s="296"/>
      <c r="F112" s="268"/>
      <c r="G112" s="272" t="s">
        <v>1419</v>
      </c>
      <c r="H112" s="273" t="s">
        <v>1439</v>
      </c>
    </row>
    <row r="113" spans="1:8" ht="22.5">
      <c r="A113" s="268">
        <v>395350001</v>
      </c>
      <c r="B113" s="268" t="s">
        <v>1397</v>
      </c>
      <c r="C113" s="280">
        <v>11.2</v>
      </c>
      <c r="D113" s="281" t="s">
        <v>1440</v>
      </c>
      <c r="E113" s="296"/>
      <c r="F113" s="268"/>
      <c r="G113" s="272" t="s">
        <v>1419</v>
      </c>
      <c r="H113" s="273" t="s">
        <v>1441</v>
      </c>
    </row>
    <row r="114" spans="1:8" ht="22.5">
      <c r="A114" s="268">
        <v>470790001</v>
      </c>
      <c r="B114" s="268" t="s">
        <v>1397</v>
      </c>
      <c r="C114" s="280">
        <v>12</v>
      </c>
      <c r="D114" s="281" t="s">
        <v>1442</v>
      </c>
      <c r="E114" s="296"/>
      <c r="F114" s="268"/>
      <c r="G114" s="272" t="s">
        <v>1419</v>
      </c>
      <c r="H114" s="273" t="s">
        <v>1443</v>
      </c>
    </row>
    <row r="115" spans="1:8" ht="18" customHeight="1">
      <c r="A115" s="268">
        <v>392810001</v>
      </c>
      <c r="B115" s="268" t="s">
        <v>1397</v>
      </c>
      <c r="C115" s="280">
        <v>11.6</v>
      </c>
      <c r="D115" s="281" t="s">
        <v>1444</v>
      </c>
      <c r="E115" s="296"/>
      <c r="F115" s="268"/>
      <c r="G115" s="272" t="s">
        <v>1419</v>
      </c>
      <c r="H115" s="273" t="s">
        <v>1384</v>
      </c>
    </row>
    <row r="116" spans="1:8" ht="16.5" customHeight="1">
      <c r="A116" s="268">
        <v>392820001</v>
      </c>
      <c r="B116" s="268" t="s">
        <v>1397</v>
      </c>
      <c r="C116" s="280">
        <v>11.8</v>
      </c>
      <c r="D116" s="281" t="s">
        <v>1445</v>
      </c>
      <c r="E116" s="296"/>
      <c r="F116" s="268"/>
      <c r="G116" s="272" t="s">
        <v>1419</v>
      </c>
      <c r="H116" s="273" t="s">
        <v>1446</v>
      </c>
    </row>
    <row r="117" spans="1:8" ht="12.75" customHeight="1">
      <c r="A117" s="268">
        <v>392830001</v>
      </c>
      <c r="B117" s="268" t="s">
        <v>1397</v>
      </c>
      <c r="C117" s="280">
        <v>11.3</v>
      </c>
      <c r="D117" s="281" t="s">
        <v>1447</v>
      </c>
      <c r="E117" s="296"/>
      <c r="F117" s="268"/>
      <c r="G117" s="272" t="s">
        <v>1419</v>
      </c>
      <c r="H117" s="273" t="s">
        <v>1448</v>
      </c>
    </row>
    <row r="118" spans="1:8" ht="15.75" customHeight="1">
      <c r="A118" s="268">
        <v>392840001</v>
      </c>
      <c r="B118" s="268" t="s">
        <v>1397</v>
      </c>
      <c r="C118" s="280">
        <v>12</v>
      </c>
      <c r="D118" s="281" t="s">
        <v>1449</v>
      </c>
      <c r="E118" s="296"/>
      <c r="F118" s="268"/>
      <c r="G118" s="272" t="s">
        <v>1419</v>
      </c>
      <c r="H118" s="273" t="s">
        <v>1450</v>
      </c>
    </row>
    <row r="119" spans="1:8" ht="22.5">
      <c r="A119" s="268">
        <v>470800001</v>
      </c>
      <c r="B119" s="268" t="s">
        <v>1397</v>
      </c>
      <c r="C119" s="280">
        <v>12</v>
      </c>
      <c r="D119" s="281" t="s">
        <v>1451</v>
      </c>
      <c r="E119" s="296"/>
      <c r="F119" s="268"/>
      <c r="G119" s="272" t="s">
        <v>1419</v>
      </c>
      <c r="H119" s="273" t="s">
        <v>1452</v>
      </c>
    </row>
    <row r="120" spans="1:8" ht="22.5">
      <c r="A120" s="268">
        <v>470810001</v>
      </c>
      <c r="B120" s="268" t="s">
        <v>1397</v>
      </c>
      <c r="C120" s="280">
        <v>12</v>
      </c>
      <c r="D120" s="281" t="s">
        <v>1453</v>
      </c>
      <c r="E120" s="296"/>
      <c r="F120" s="268"/>
      <c r="G120" s="272" t="s">
        <v>1419</v>
      </c>
      <c r="H120" s="273" t="s">
        <v>1226</v>
      </c>
    </row>
    <row r="121" spans="1:8" ht="22.5">
      <c r="A121" s="268">
        <v>392850001</v>
      </c>
      <c r="B121" s="268" t="s">
        <v>1397</v>
      </c>
      <c r="C121" s="280">
        <v>3</v>
      </c>
      <c r="D121" s="281" t="s">
        <v>1454</v>
      </c>
      <c r="E121" s="296"/>
      <c r="F121" s="268"/>
      <c r="G121" s="272" t="s">
        <v>1419</v>
      </c>
      <c r="H121" s="273" t="s">
        <v>1455</v>
      </c>
    </row>
    <row r="122" spans="1:8" ht="18" customHeight="1">
      <c r="A122" s="268">
        <v>356530001</v>
      </c>
      <c r="B122" s="268" t="s">
        <v>1456</v>
      </c>
      <c r="C122" s="280">
        <v>8.25</v>
      </c>
      <c r="D122" s="281" t="s">
        <v>1457</v>
      </c>
      <c r="E122" s="296"/>
      <c r="F122" s="268"/>
      <c r="G122" s="272" t="s">
        <v>1458</v>
      </c>
      <c r="H122" s="273" t="s">
        <v>1459</v>
      </c>
    </row>
    <row r="123" spans="1:8" ht="18" customHeight="1">
      <c r="A123" s="268">
        <v>356540001</v>
      </c>
      <c r="B123" s="268" t="s">
        <v>1456</v>
      </c>
      <c r="C123" s="280">
        <v>8</v>
      </c>
      <c r="D123" s="281" t="s">
        <v>1460</v>
      </c>
      <c r="E123" s="296"/>
      <c r="F123" s="268"/>
      <c r="G123" s="272" t="s">
        <v>1461</v>
      </c>
      <c r="H123" s="273" t="s">
        <v>1462</v>
      </c>
    </row>
    <row r="124" spans="1:8" ht="22.5">
      <c r="A124" s="268">
        <v>394210001</v>
      </c>
      <c r="B124" s="268" t="s">
        <v>1463</v>
      </c>
      <c r="C124" s="280">
        <v>0.42</v>
      </c>
      <c r="D124" s="281" t="s">
        <v>1464</v>
      </c>
      <c r="E124" s="296"/>
      <c r="F124" s="268"/>
      <c r="G124" s="272" t="s">
        <v>1297</v>
      </c>
      <c r="H124" s="273" t="s">
        <v>1465</v>
      </c>
    </row>
    <row r="125" spans="1:8" ht="22.5">
      <c r="A125" s="268">
        <v>392790001</v>
      </c>
      <c r="B125" s="268" t="s">
        <v>1463</v>
      </c>
      <c r="C125" s="280">
        <v>0.35</v>
      </c>
      <c r="D125" s="281" t="s">
        <v>1466</v>
      </c>
      <c r="E125" s="296"/>
      <c r="F125" s="268"/>
      <c r="G125" s="272" t="s">
        <v>1297</v>
      </c>
      <c r="H125" s="273" t="s">
        <v>1467</v>
      </c>
    </row>
    <row r="126" spans="1:8" ht="16.5" customHeight="1">
      <c r="A126" s="268">
        <v>356560001</v>
      </c>
      <c r="B126" s="268" t="s">
        <v>1463</v>
      </c>
      <c r="C126" s="280">
        <v>0.21</v>
      </c>
      <c r="D126" s="281" t="s">
        <v>1468</v>
      </c>
      <c r="E126" s="296"/>
      <c r="F126" s="268"/>
      <c r="G126" s="272" t="s">
        <v>1297</v>
      </c>
      <c r="H126" s="273" t="s">
        <v>1469</v>
      </c>
    </row>
    <row r="127" spans="1:8" ht="18.75" customHeight="1">
      <c r="A127" s="286">
        <v>478410001</v>
      </c>
      <c r="B127" s="286" t="s">
        <v>1470</v>
      </c>
      <c r="C127" s="280"/>
      <c r="D127" s="287" t="s">
        <v>1471</v>
      </c>
      <c r="E127" s="297"/>
      <c r="F127" s="286"/>
      <c r="G127" s="289" t="s">
        <v>1297</v>
      </c>
      <c r="H127" s="273" t="s">
        <v>1472</v>
      </c>
    </row>
    <row r="128" spans="1:8" ht="16.5" customHeight="1">
      <c r="A128" s="286">
        <v>478420001</v>
      </c>
      <c r="B128" s="286" t="s">
        <v>1470</v>
      </c>
      <c r="C128" s="280"/>
      <c r="D128" s="287" t="s">
        <v>1473</v>
      </c>
      <c r="E128" s="297"/>
      <c r="F128" s="286"/>
      <c r="G128" s="289" t="s">
        <v>1297</v>
      </c>
      <c r="H128" s="273" t="s">
        <v>1472</v>
      </c>
    </row>
    <row r="129" spans="1:8" ht="19.5" customHeight="1">
      <c r="A129" s="286">
        <v>481590001</v>
      </c>
      <c r="B129" s="286" t="s">
        <v>1470</v>
      </c>
      <c r="C129" s="280"/>
      <c r="D129" s="287" t="s">
        <v>1474</v>
      </c>
      <c r="E129" s="297"/>
      <c r="F129" s="286"/>
      <c r="G129" s="289" t="s">
        <v>1297</v>
      </c>
      <c r="H129" s="273" t="s">
        <v>1475</v>
      </c>
    </row>
    <row r="130" spans="1:8" ht="16.5" customHeight="1">
      <c r="A130" s="268">
        <v>483040001</v>
      </c>
      <c r="B130" s="268" t="s">
        <v>1470</v>
      </c>
      <c r="C130" s="280">
        <v>0.2</v>
      </c>
      <c r="D130" s="281" t="s">
        <v>1476</v>
      </c>
      <c r="E130" s="296"/>
      <c r="F130" s="268"/>
      <c r="G130" s="272" t="s">
        <v>1297</v>
      </c>
      <c r="H130" s="273" t="s">
        <v>1477</v>
      </c>
    </row>
    <row r="131" spans="1:8" ht="18" customHeight="1">
      <c r="A131" s="277"/>
      <c r="B131" s="277"/>
      <c r="C131" s="278"/>
      <c r="D131" s="264" t="s">
        <v>1478</v>
      </c>
      <c r="E131" s="265"/>
      <c r="F131" s="277"/>
      <c r="G131" s="279"/>
      <c r="H131" s="267"/>
    </row>
    <row r="132" spans="1:8" ht="15.75" customHeight="1">
      <c r="A132" s="268">
        <v>484130002</v>
      </c>
      <c r="B132" s="268" t="s">
        <v>1478</v>
      </c>
      <c r="C132" s="269">
        <v>20</v>
      </c>
      <c r="D132" s="281" t="s">
        <v>1479</v>
      </c>
      <c r="E132" s="285" t="s">
        <v>1480</v>
      </c>
      <c r="F132" s="268" t="s">
        <v>1207</v>
      </c>
      <c r="G132" s="272" t="s">
        <v>1263</v>
      </c>
      <c r="H132" s="273" t="s">
        <v>1481</v>
      </c>
    </row>
    <row r="133" spans="1:8" ht="14.25" customHeight="1">
      <c r="A133" s="286">
        <v>154220002</v>
      </c>
      <c r="B133" s="286" t="s">
        <v>1478</v>
      </c>
      <c r="C133" s="269">
        <v>25</v>
      </c>
      <c r="D133" s="287" t="s">
        <v>1482</v>
      </c>
      <c r="E133" s="288" t="s">
        <v>1483</v>
      </c>
      <c r="F133" s="274" t="s">
        <v>1484</v>
      </c>
      <c r="G133" s="276" t="s">
        <v>1208</v>
      </c>
      <c r="H133" s="273" t="s">
        <v>1485</v>
      </c>
    </row>
    <row r="134" spans="1:8" ht="16.5" customHeight="1">
      <c r="A134" s="268">
        <v>90270002</v>
      </c>
      <c r="B134" s="268" t="s">
        <v>1478</v>
      </c>
      <c r="C134" s="269">
        <v>25</v>
      </c>
      <c r="D134" s="281" t="s">
        <v>1486</v>
      </c>
      <c r="E134" s="285" t="s">
        <v>1487</v>
      </c>
      <c r="F134" s="268" t="s">
        <v>1484</v>
      </c>
      <c r="G134" s="272" t="s">
        <v>1208</v>
      </c>
      <c r="H134" s="273" t="s">
        <v>1488</v>
      </c>
    </row>
    <row r="135" spans="1:8" ht="56.25">
      <c r="A135" s="268">
        <v>288880002</v>
      </c>
      <c r="B135" s="268" t="s">
        <v>1478</v>
      </c>
      <c r="C135" s="269">
        <v>20</v>
      </c>
      <c r="D135" s="281" t="s">
        <v>1489</v>
      </c>
      <c r="E135" s="285" t="s">
        <v>1490</v>
      </c>
      <c r="F135" s="268" t="s">
        <v>1207</v>
      </c>
      <c r="G135" s="272" t="s">
        <v>1263</v>
      </c>
      <c r="H135" s="273" t="s">
        <v>1308</v>
      </c>
    </row>
    <row r="136" spans="1:8" ht="45">
      <c r="A136" s="286">
        <v>421210002</v>
      </c>
      <c r="B136" s="286" t="s">
        <v>1478</v>
      </c>
      <c r="C136" s="269">
        <v>25</v>
      </c>
      <c r="D136" s="287" t="s">
        <v>1491</v>
      </c>
      <c r="E136" s="288" t="s">
        <v>1492</v>
      </c>
      <c r="F136" s="274" t="s">
        <v>1207</v>
      </c>
      <c r="G136" s="276" t="s">
        <v>1208</v>
      </c>
      <c r="H136" s="273" t="s">
        <v>1493</v>
      </c>
    </row>
    <row r="137" spans="1:8" ht="45">
      <c r="A137" s="268">
        <v>323450002</v>
      </c>
      <c r="B137" s="268" t="s">
        <v>1478</v>
      </c>
      <c r="C137" s="269">
        <v>25</v>
      </c>
      <c r="D137" s="281" t="s">
        <v>1494</v>
      </c>
      <c r="E137" s="285" t="s">
        <v>1495</v>
      </c>
      <c r="F137" s="268" t="s">
        <v>1207</v>
      </c>
      <c r="G137" s="272" t="s">
        <v>1208</v>
      </c>
      <c r="H137" s="273" t="s">
        <v>1220</v>
      </c>
    </row>
    <row r="138" spans="1:8" ht="78.75">
      <c r="A138" s="268">
        <v>480040002</v>
      </c>
      <c r="B138" s="268" t="s">
        <v>1478</v>
      </c>
      <c r="C138" s="269">
        <v>25</v>
      </c>
      <c r="D138" s="281" t="s">
        <v>1496</v>
      </c>
      <c r="E138" s="285" t="s">
        <v>1497</v>
      </c>
      <c r="F138" s="268" t="s">
        <v>1207</v>
      </c>
      <c r="G138" s="272" t="s">
        <v>1208</v>
      </c>
      <c r="H138" s="273" t="s">
        <v>1498</v>
      </c>
    </row>
    <row r="139" spans="1:8" ht="67.5">
      <c r="A139" s="268">
        <v>480000002</v>
      </c>
      <c r="B139" s="268" t="s">
        <v>1478</v>
      </c>
      <c r="C139" s="269">
        <v>25</v>
      </c>
      <c r="D139" s="281" t="s">
        <v>1499</v>
      </c>
      <c r="E139" s="285" t="s">
        <v>1500</v>
      </c>
      <c r="F139" s="268" t="s">
        <v>1207</v>
      </c>
      <c r="G139" s="272" t="s">
        <v>1208</v>
      </c>
      <c r="H139" s="273" t="s">
        <v>1501</v>
      </c>
    </row>
    <row r="140" spans="1:8" ht="67.5">
      <c r="A140" s="268">
        <v>421220002</v>
      </c>
      <c r="B140" s="268" t="s">
        <v>1478</v>
      </c>
      <c r="C140" s="269">
        <v>25</v>
      </c>
      <c r="D140" s="281" t="s">
        <v>1502</v>
      </c>
      <c r="E140" s="285" t="s">
        <v>1503</v>
      </c>
      <c r="F140" s="268" t="s">
        <v>1207</v>
      </c>
      <c r="G140" s="272" t="s">
        <v>1208</v>
      </c>
      <c r="H140" s="273" t="s">
        <v>1257</v>
      </c>
    </row>
    <row r="141" spans="1:8" ht="56.25">
      <c r="A141" s="286">
        <v>252610002</v>
      </c>
      <c r="B141" s="286" t="s">
        <v>1478</v>
      </c>
      <c r="C141" s="269">
        <v>25</v>
      </c>
      <c r="D141" s="287" t="s">
        <v>1504</v>
      </c>
      <c r="E141" s="288" t="s">
        <v>1505</v>
      </c>
      <c r="F141" s="274" t="s">
        <v>1207</v>
      </c>
      <c r="G141" s="276" t="s">
        <v>1208</v>
      </c>
      <c r="H141" s="273" t="s">
        <v>1506</v>
      </c>
    </row>
    <row r="142" spans="1:8" ht="45">
      <c r="A142" s="286">
        <v>499450002</v>
      </c>
      <c r="B142" s="286" t="s">
        <v>1478</v>
      </c>
      <c r="C142" s="269">
        <v>26</v>
      </c>
      <c r="D142" s="287" t="s">
        <v>1507</v>
      </c>
      <c r="E142" s="288" t="s">
        <v>1508</v>
      </c>
      <c r="F142" s="274" t="s">
        <v>1207</v>
      </c>
      <c r="G142" s="276" t="s">
        <v>1208</v>
      </c>
      <c r="H142" s="273" t="s">
        <v>1212</v>
      </c>
    </row>
    <row r="143" spans="1:8" ht="45">
      <c r="A143" s="268">
        <v>362920002</v>
      </c>
      <c r="B143" s="268" t="s">
        <v>1478</v>
      </c>
      <c r="C143" s="269">
        <v>30</v>
      </c>
      <c r="D143" s="281" t="s">
        <v>1509</v>
      </c>
      <c r="E143" s="285" t="s">
        <v>1510</v>
      </c>
      <c r="F143" s="268" t="s">
        <v>1207</v>
      </c>
      <c r="G143" s="272" t="s">
        <v>1511</v>
      </c>
      <c r="H143" s="273" t="s">
        <v>1512</v>
      </c>
    </row>
    <row r="144" spans="1:8" ht="45">
      <c r="A144" s="286">
        <v>315730002</v>
      </c>
      <c r="B144" s="286" t="s">
        <v>1478</v>
      </c>
      <c r="C144" s="269">
        <v>15</v>
      </c>
      <c r="D144" s="287" t="s">
        <v>1513</v>
      </c>
      <c r="E144" s="288" t="s">
        <v>1514</v>
      </c>
      <c r="F144" s="274" t="s">
        <v>1229</v>
      </c>
      <c r="G144" s="276" t="s">
        <v>1246</v>
      </c>
      <c r="H144" s="273" t="s">
        <v>1515</v>
      </c>
    </row>
    <row r="145" spans="1:8" ht="56.25">
      <c r="A145" s="268">
        <v>496230002</v>
      </c>
      <c r="B145" s="268" t="s">
        <v>1478</v>
      </c>
      <c r="C145" s="269">
        <v>20</v>
      </c>
      <c r="D145" s="281" t="s">
        <v>1516</v>
      </c>
      <c r="E145" s="285" t="s">
        <v>1517</v>
      </c>
      <c r="F145" s="268" t="s">
        <v>1229</v>
      </c>
      <c r="G145" s="272" t="s">
        <v>1263</v>
      </c>
      <c r="H145" s="273" t="s">
        <v>1325</v>
      </c>
    </row>
    <row r="146" spans="1:8" ht="67.5">
      <c r="A146" s="268">
        <v>404370002</v>
      </c>
      <c r="B146" s="268" t="s">
        <v>1478</v>
      </c>
      <c r="C146" s="269">
        <v>25</v>
      </c>
      <c r="D146" s="281" t="s">
        <v>1518</v>
      </c>
      <c r="E146" s="285" t="s">
        <v>1519</v>
      </c>
      <c r="F146" s="268" t="s">
        <v>1229</v>
      </c>
      <c r="G146" s="272" t="s">
        <v>1208</v>
      </c>
      <c r="H146" s="273" t="s">
        <v>1520</v>
      </c>
    </row>
    <row r="147" spans="1:8" ht="67.5">
      <c r="A147" s="268">
        <v>478360002</v>
      </c>
      <c r="B147" s="268" t="s">
        <v>1478</v>
      </c>
      <c r="C147" s="269">
        <v>25</v>
      </c>
      <c r="D147" s="281" t="s">
        <v>1521</v>
      </c>
      <c r="E147" s="285" t="s">
        <v>1522</v>
      </c>
      <c r="F147" s="268" t="s">
        <v>1207</v>
      </c>
      <c r="G147" s="272" t="s">
        <v>1208</v>
      </c>
      <c r="H147" s="273" t="s">
        <v>1523</v>
      </c>
    </row>
    <row r="148" spans="1:8">
      <c r="A148" s="277"/>
      <c r="B148" s="277"/>
      <c r="C148" s="278"/>
      <c r="D148" s="264" t="s">
        <v>1524</v>
      </c>
      <c r="E148" s="265"/>
      <c r="F148" s="298"/>
      <c r="G148" s="299"/>
      <c r="H148" s="267"/>
    </row>
    <row r="149" spans="1:8" ht="45">
      <c r="A149" s="268">
        <v>361210002</v>
      </c>
      <c r="B149" s="268" t="s">
        <v>1524</v>
      </c>
      <c r="C149" s="280">
        <v>25</v>
      </c>
      <c r="D149" s="281" t="s">
        <v>1525</v>
      </c>
      <c r="E149" s="285" t="s">
        <v>1526</v>
      </c>
      <c r="F149" s="268" t="s">
        <v>1207</v>
      </c>
      <c r="G149" s="272" t="s">
        <v>1208</v>
      </c>
      <c r="H149" s="273" t="s">
        <v>1527</v>
      </c>
    </row>
    <row r="150" spans="1:8" ht="56.25">
      <c r="A150" s="268">
        <v>499460002</v>
      </c>
      <c r="B150" s="268" t="s">
        <v>1524</v>
      </c>
      <c r="C150" s="280">
        <v>26</v>
      </c>
      <c r="D150" s="281" t="s">
        <v>1528</v>
      </c>
      <c r="E150" s="288" t="s">
        <v>1529</v>
      </c>
      <c r="F150" s="274" t="s">
        <v>1207</v>
      </c>
      <c r="G150" s="276" t="s">
        <v>1208</v>
      </c>
      <c r="H150" s="273" t="s">
        <v>1530</v>
      </c>
    </row>
    <row r="151" spans="1:8" ht="56.25">
      <c r="A151" s="268">
        <v>499470002</v>
      </c>
      <c r="B151" s="268" t="s">
        <v>1524</v>
      </c>
      <c r="C151" s="280">
        <v>27</v>
      </c>
      <c r="D151" s="281" t="s">
        <v>1531</v>
      </c>
      <c r="E151" s="288" t="s">
        <v>1529</v>
      </c>
      <c r="F151" s="274" t="s">
        <v>1207</v>
      </c>
      <c r="G151" s="276" t="s">
        <v>1208</v>
      </c>
      <c r="H151" s="273" t="s">
        <v>1250</v>
      </c>
    </row>
    <row r="152" spans="1:8" ht="56.25">
      <c r="A152" s="268">
        <v>499480002</v>
      </c>
      <c r="B152" s="268" t="s">
        <v>1524</v>
      </c>
      <c r="C152" s="280">
        <v>28</v>
      </c>
      <c r="D152" s="281" t="s">
        <v>1532</v>
      </c>
      <c r="E152" s="288" t="s">
        <v>1529</v>
      </c>
      <c r="F152" s="274" t="s">
        <v>1207</v>
      </c>
      <c r="G152" s="276" t="s">
        <v>1208</v>
      </c>
      <c r="H152" s="273" t="s">
        <v>1533</v>
      </c>
    </row>
    <row r="153" spans="1:8" ht="56.25">
      <c r="A153" s="286">
        <v>478350002</v>
      </c>
      <c r="B153" s="286" t="s">
        <v>1524</v>
      </c>
      <c r="C153" s="280">
        <v>25</v>
      </c>
      <c r="D153" s="287" t="s">
        <v>1534</v>
      </c>
      <c r="E153" s="288" t="s">
        <v>1529</v>
      </c>
      <c r="F153" s="274" t="s">
        <v>1207</v>
      </c>
      <c r="G153" s="276" t="s">
        <v>1208</v>
      </c>
      <c r="H153" s="273" t="s">
        <v>1334</v>
      </c>
    </row>
    <row r="154" spans="1:8" ht="56.25">
      <c r="A154" s="286">
        <v>496560002</v>
      </c>
      <c r="B154" s="286" t="s">
        <v>1524</v>
      </c>
      <c r="C154" s="280">
        <v>25</v>
      </c>
      <c r="D154" s="287" t="s">
        <v>1535</v>
      </c>
      <c r="E154" s="288" t="s">
        <v>1536</v>
      </c>
      <c r="F154" s="274" t="s">
        <v>1207</v>
      </c>
      <c r="G154" s="276" t="s">
        <v>1208</v>
      </c>
      <c r="H154" s="273" t="s">
        <v>1390</v>
      </c>
    </row>
    <row r="155" spans="1:8" ht="56.25">
      <c r="A155" s="268">
        <v>496550002</v>
      </c>
      <c r="B155" s="268" t="s">
        <v>1524</v>
      </c>
      <c r="C155" s="280">
        <v>25</v>
      </c>
      <c r="D155" s="281" t="s">
        <v>1537</v>
      </c>
      <c r="E155" s="285" t="s">
        <v>1536</v>
      </c>
      <c r="F155" s="268" t="s">
        <v>1538</v>
      </c>
      <c r="G155" s="272" t="s">
        <v>1208</v>
      </c>
      <c r="H155" s="273" t="s">
        <v>1539</v>
      </c>
    </row>
    <row r="156" spans="1:8" ht="56.25">
      <c r="A156" s="286">
        <v>478500002</v>
      </c>
      <c r="B156" s="286" t="s">
        <v>1524</v>
      </c>
      <c r="C156" s="280">
        <v>25</v>
      </c>
      <c r="D156" s="287" t="s">
        <v>1540</v>
      </c>
      <c r="E156" s="288" t="s">
        <v>1541</v>
      </c>
      <c r="F156" s="274" t="s">
        <v>1207</v>
      </c>
      <c r="G156" s="276" t="s">
        <v>1208</v>
      </c>
      <c r="H156" s="273" t="s">
        <v>1520</v>
      </c>
    </row>
    <row r="157" spans="1:8" ht="45">
      <c r="A157" s="286">
        <v>478380003</v>
      </c>
      <c r="B157" s="286" t="s">
        <v>1524</v>
      </c>
      <c r="C157" s="280">
        <v>20</v>
      </c>
      <c r="D157" s="287" t="s">
        <v>1542</v>
      </c>
      <c r="E157" s="288" t="s">
        <v>1543</v>
      </c>
      <c r="F157" s="274" t="s">
        <v>1544</v>
      </c>
      <c r="G157" s="276" t="s">
        <v>1263</v>
      </c>
      <c r="H157" s="273" t="s">
        <v>1545</v>
      </c>
    </row>
    <row r="158" spans="1:8" ht="45">
      <c r="A158" s="286">
        <v>478380002</v>
      </c>
      <c r="B158" s="286" t="s">
        <v>1524</v>
      </c>
      <c r="C158" s="280">
        <v>2</v>
      </c>
      <c r="D158" s="287" t="s">
        <v>1542</v>
      </c>
      <c r="E158" s="288" t="s">
        <v>1543</v>
      </c>
      <c r="F158" s="274" t="s">
        <v>1544</v>
      </c>
      <c r="G158" s="276" t="s">
        <v>1546</v>
      </c>
      <c r="H158" s="273" t="s">
        <v>1523</v>
      </c>
    </row>
    <row r="159" spans="1:8">
      <c r="A159" s="277"/>
      <c r="B159" s="277"/>
      <c r="C159" s="278"/>
      <c r="D159" s="264" t="s">
        <v>1547</v>
      </c>
      <c r="E159" s="265"/>
      <c r="F159" s="277"/>
      <c r="G159" s="279"/>
      <c r="H159" s="267"/>
    </row>
    <row r="160" spans="1:8" ht="33.75">
      <c r="A160" s="268">
        <v>106590002</v>
      </c>
      <c r="B160" s="268" t="s">
        <v>1548</v>
      </c>
      <c r="C160" s="280">
        <v>25</v>
      </c>
      <c r="D160" s="281" t="s">
        <v>1549</v>
      </c>
      <c r="E160" s="285" t="s">
        <v>1550</v>
      </c>
      <c r="F160" s="268" t="s">
        <v>1551</v>
      </c>
      <c r="G160" s="272" t="s">
        <v>1208</v>
      </c>
      <c r="H160" s="273" t="s">
        <v>1288</v>
      </c>
    </row>
    <row r="161" spans="1:8" ht="33.75">
      <c r="A161" s="268">
        <v>143980002</v>
      </c>
      <c r="B161" s="268" t="s">
        <v>1548</v>
      </c>
      <c r="C161" s="280">
        <v>25</v>
      </c>
      <c r="D161" s="281" t="s">
        <v>1549</v>
      </c>
      <c r="E161" s="285" t="s">
        <v>1550</v>
      </c>
      <c r="F161" s="268" t="s">
        <v>1552</v>
      </c>
      <c r="G161" s="272" t="s">
        <v>1208</v>
      </c>
      <c r="H161" s="273" t="s">
        <v>1553</v>
      </c>
    </row>
    <row r="162" spans="1:8" ht="33.75">
      <c r="A162" s="268">
        <v>143800002</v>
      </c>
      <c r="B162" s="268" t="s">
        <v>1548</v>
      </c>
      <c r="C162" s="280">
        <v>25</v>
      </c>
      <c r="D162" s="281" t="s">
        <v>1549</v>
      </c>
      <c r="E162" s="285" t="s">
        <v>1550</v>
      </c>
      <c r="F162" s="268" t="s">
        <v>1554</v>
      </c>
      <c r="G162" s="272" t="s">
        <v>1208</v>
      </c>
      <c r="H162" s="273" t="s">
        <v>1553</v>
      </c>
    </row>
    <row r="163" spans="1:8" ht="33.75">
      <c r="A163" s="286">
        <v>401230002</v>
      </c>
      <c r="B163" s="286" t="s">
        <v>1548</v>
      </c>
      <c r="C163" s="280">
        <v>25</v>
      </c>
      <c r="D163" s="287" t="s">
        <v>1549</v>
      </c>
      <c r="E163" s="288" t="s">
        <v>1550</v>
      </c>
      <c r="F163" s="286" t="s">
        <v>1555</v>
      </c>
      <c r="G163" s="289" t="s">
        <v>1208</v>
      </c>
      <c r="H163" s="273" t="s">
        <v>1553</v>
      </c>
    </row>
    <row r="164" spans="1:8" ht="33.75">
      <c r="A164" s="286">
        <v>393650002</v>
      </c>
      <c r="B164" s="286" t="s">
        <v>1548</v>
      </c>
      <c r="C164" s="280">
        <v>25</v>
      </c>
      <c r="D164" s="287" t="s">
        <v>1549</v>
      </c>
      <c r="E164" s="288" t="s">
        <v>1550</v>
      </c>
      <c r="F164" s="286" t="s">
        <v>1556</v>
      </c>
      <c r="G164" s="289" t="s">
        <v>1208</v>
      </c>
      <c r="H164" s="273" t="s">
        <v>1553</v>
      </c>
    </row>
    <row r="165" spans="1:8" ht="33.75">
      <c r="A165" s="286">
        <v>425350002</v>
      </c>
      <c r="B165" s="286" t="s">
        <v>1548</v>
      </c>
      <c r="C165" s="280">
        <v>25</v>
      </c>
      <c r="D165" s="287" t="s">
        <v>1549</v>
      </c>
      <c r="E165" s="288" t="s">
        <v>1550</v>
      </c>
      <c r="F165" s="286" t="s">
        <v>1557</v>
      </c>
      <c r="G165" s="289" t="s">
        <v>1208</v>
      </c>
      <c r="H165" s="273" t="s">
        <v>1553</v>
      </c>
    </row>
    <row r="166" spans="1:8" ht="33.75">
      <c r="A166" s="268">
        <v>75640002</v>
      </c>
      <c r="B166" s="268" t="s">
        <v>1548</v>
      </c>
      <c r="C166" s="280">
        <v>25</v>
      </c>
      <c r="D166" s="281" t="s">
        <v>1558</v>
      </c>
      <c r="E166" s="285" t="s">
        <v>1559</v>
      </c>
      <c r="F166" s="268" t="s">
        <v>1560</v>
      </c>
      <c r="G166" s="272" t="s">
        <v>1208</v>
      </c>
      <c r="H166" s="273" t="s">
        <v>1527</v>
      </c>
    </row>
    <row r="167" spans="1:8" ht="33.75">
      <c r="A167" s="268">
        <v>75390002</v>
      </c>
      <c r="B167" s="268" t="s">
        <v>1548</v>
      </c>
      <c r="C167" s="280">
        <v>25</v>
      </c>
      <c r="D167" s="281" t="s">
        <v>1558</v>
      </c>
      <c r="E167" s="285" t="s">
        <v>1559</v>
      </c>
      <c r="F167" s="268" t="s">
        <v>1561</v>
      </c>
      <c r="G167" s="272" t="s">
        <v>1208</v>
      </c>
      <c r="H167" s="273" t="s">
        <v>1527</v>
      </c>
    </row>
    <row r="168" spans="1:8" ht="33.75">
      <c r="A168" s="268">
        <v>75690002</v>
      </c>
      <c r="B168" s="268" t="s">
        <v>1548</v>
      </c>
      <c r="C168" s="280">
        <v>25</v>
      </c>
      <c r="D168" s="281" t="s">
        <v>1558</v>
      </c>
      <c r="E168" s="285" t="s">
        <v>1559</v>
      </c>
      <c r="F168" s="268" t="s">
        <v>1552</v>
      </c>
      <c r="G168" s="272" t="s">
        <v>1208</v>
      </c>
      <c r="H168" s="273" t="s">
        <v>1527</v>
      </c>
    </row>
    <row r="169" spans="1:8" ht="15.75" customHeight="1">
      <c r="A169" s="286">
        <v>78260002</v>
      </c>
      <c r="B169" s="286" t="s">
        <v>1548</v>
      </c>
      <c r="C169" s="280">
        <v>25</v>
      </c>
      <c r="D169" s="287" t="s">
        <v>1558</v>
      </c>
      <c r="E169" s="288" t="s">
        <v>1559</v>
      </c>
      <c r="F169" s="286" t="s">
        <v>1562</v>
      </c>
      <c r="G169" s="289" t="s">
        <v>1208</v>
      </c>
      <c r="H169" s="273" t="s">
        <v>1527</v>
      </c>
    </row>
    <row r="170" spans="1:8" s="26" customFormat="1" ht="33.75">
      <c r="A170" s="286">
        <v>75730002</v>
      </c>
      <c r="B170" s="286" t="s">
        <v>1548</v>
      </c>
      <c r="C170" s="280">
        <v>25</v>
      </c>
      <c r="D170" s="287" t="s">
        <v>1558</v>
      </c>
      <c r="E170" s="288" t="s">
        <v>1559</v>
      </c>
      <c r="F170" s="286" t="s">
        <v>1563</v>
      </c>
      <c r="G170" s="289" t="s">
        <v>1208</v>
      </c>
      <c r="H170" s="273" t="s">
        <v>1527</v>
      </c>
    </row>
    <row r="171" spans="1:8" ht="33.75">
      <c r="A171" s="286">
        <v>93540002</v>
      </c>
      <c r="B171" s="286" t="s">
        <v>1548</v>
      </c>
      <c r="C171" s="280">
        <v>25</v>
      </c>
      <c r="D171" s="287" t="s">
        <v>1558</v>
      </c>
      <c r="E171" s="288" t="s">
        <v>1559</v>
      </c>
      <c r="F171" s="286" t="s">
        <v>1564</v>
      </c>
      <c r="G171" s="289" t="s">
        <v>1208</v>
      </c>
      <c r="H171" s="273" t="s">
        <v>1298</v>
      </c>
    </row>
    <row r="172" spans="1:8" ht="33.75">
      <c r="A172" s="286">
        <v>93550002</v>
      </c>
      <c r="B172" s="286" t="s">
        <v>1548</v>
      </c>
      <c r="C172" s="280">
        <v>25</v>
      </c>
      <c r="D172" s="287" t="s">
        <v>1558</v>
      </c>
      <c r="E172" s="288" t="s">
        <v>1559</v>
      </c>
      <c r="F172" s="286" t="s">
        <v>1565</v>
      </c>
      <c r="G172" s="289" t="s">
        <v>1208</v>
      </c>
      <c r="H172" s="273" t="s">
        <v>1298</v>
      </c>
    </row>
    <row r="173" spans="1:8" ht="33.75">
      <c r="A173" s="286">
        <v>93560002</v>
      </c>
      <c r="B173" s="286" t="s">
        <v>1548</v>
      </c>
      <c r="C173" s="280">
        <v>25</v>
      </c>
      <c r="D173" s="287" t="s">
        <v>1558</v>
      </c>
      <c r="E173" s="288" t="s">
        <v>1559</v>
      </c>
      <c r="F173" s="286" t="s">
        <v>1566</v>
      </c>
      <c r="G173" s="289" t="s">
        <v>1208</v>
      </c>
      <c r="H173" s="273" t="s">
        <v>1527</v>
      </c>
    </row>
    <row r="174" spans="1:8" ht="16.5" customHeight="1">
      <c r="A174" s="286">
        <v>93570002</v>
      </c>
      <c r="B174" s="286" t="s">
        <v>1548</v>
      </c>
      <c r="C174" s="280">
        <v>25</v>
      </c>
      <c r="D174" s="287" t="s">
        <v>1558</v>
      </c>
      <c r="E174" s="288" t="s">
        <v>1559</v>
      </c>
      <c r="F174" s="286" t="s">
        <v>1567</v>
      </c>
      <c r="G174" s="289" t="s">
        <v>1208</v>
      </c>
      <c r="H174" s="273" t="s">
        <v>1527</v>
      </c>
    </row>
    <row r="175" spans="1:8" ht="33.75">
      <c r="A175" s="268">
        <v>75330002</v>
      </c>
      <c r="B175" s="268" t="s">
        <v>1548</v>
      </c>
      <c r="C175" s="280">
        <v>25</v>
      </c>
      <c r="D175" s="281" t="s">
        <v>1558</v>
      </c>
      <c r="E175" s="285" t="s">
        <v>1559</v>
      </c>
      <c r="F175" s="268" t="s">
        <v>1551</v>
      </c>
      <c r="G175" s="272" t="s">
        <v>1208</v>
      </c>
      <c r="H175" s="273" t="s">
        <v>1527</v>
      </c>
    </row>
    <row r="176" spans="1:8" ht="17.25" customHeight="1">
      <c r="A176" s="286">
        <v>480790004</v>
      </c>
      <c r="B176" s="286" t="s">
        <v>1548</v>
      </c>
      <c r="C176" s="280">
        <v>25</v>
      </c>
      <c r="D176" s="287" t="s">
        <v>1558</v>
      </c>
      <c r="E176" s="288" t="s">
        <v>1559</v>
      </c>
      <c r="F176" s="286" t="s">
        <v>1568</v>
      </c>
      <c r="G176" s="289" t="s">
        <v>1208</v>
      </c>
      <c r="H176" s="273" t="s">
        <v>1569</v>
      </c>
    </row>
    <row r="177" spans="1:8" ht="33.75">
      <c r="A177" s="286">
        <v>75590002</v>
      </c>
      <c r="B177" s="286" t="s">
        <v>1548</v>
      </c>
      <c r="C177" s="280">
        <v>25</v>
      </c>
      <c r="D177" s="287" t="s">
        <v>1558</v>
      </c>
      <c r="E177" s="288" t="s">
        <v>1559</v>
      </c>
      <c r="F177" s="286" t="s">
        <v>1570</v>
      </c>
      <c r="G177" s="289" t="s">
        <v>1208</v>
      </c>
      <c r="H177" s="273" t="s">
        <v>1569</v>
      </c>
    </row>
    <row r="178" spans="1:8" ht="33.75">
      <c r="A178" s="286">
        <v>78320002</v>
      </c>
      <c r="B178" s="286" t="s">
        <v>1548</v>
      </c>
      <c r="C178" s="280">
        <v>25</v>
      </c>
      <c r="D178" s="287" t="s">
        <v>1558</v>
      </c>
      <c r="E178" s="288" t="s">
        <v>1559</v>
      </c>
      <c r="F178" s="286" t="s">
        <v>1557</v>
      </c>
      <c r="G178" s="289" t="s">
        <v>1208</v>
      </c>
      <c r="H178" s="273" t="s">
        <v>1527</v>
      </c>
    </row>
    <row r="179" spans="1:8" ht="33.75">
      <c r="A179" s="286">
        <v>93590002</v>
      </c>
      <c r="B179" s="286" t="s">
        <v>1548</v>
      </c>
      <c r="C179" s="280">
        <v>25</v>
      </c>
      <c r="D179" s="287" t="s">
        <v>1558</v>
      </c>
      <c r="E179" s="288" t="s">
        <v>1559</v>
      </c>
      <c r="F179" s="286" t="s">
        <v>1571</v>
      </c>
      <c r="G179" s="289" t="s">
        <v>1208</v>
      </c>
      <c r="H179" s="273" t="s">
        <v>1527</v>
      </c>
    </row>
    <row r="180" spans="1:8" ht="33.75">
      <c r="A180" s="286">
        <v>158200002</v>
      </c>
      <c r="B180" s="286" t="s">
        <v>1548</v>
      </c>
      <c r="C180" s="280">
        <v>25</v>
      </c>
      <c r="D180" s="287" t="s">
        <v>1558</v>
      </c>
      <c r="E180" s="288" t="s">
        <v>1559</v>
      </c>
      <c r="F180" s="286" t="s">
        <v>1572</v>
      </c>
      <c r="G180" s="289" t="s">
        <v>1208</v>
      </c>
      <c r="H180" s="273" t="s">
        <v>1527</v>
      </c>
    </row>
    <row r="181" spans="1:8" ht="33.75">
      <c r="A181" s="286">
        <v>234690002</v>
      </c>
      <c r="B181" s="286" t="s">
        <v>1548</v>
      </c>
      <c r="C181" s="280">
        <v>25</v>
      </c>
      <c r="D181" s="287" t="s">
        <v>1558</v>
      </c>
      <c r="E181" s="288" t="s">
        <v>1559</v>
      </c>
      <c r="F181" s="286" t="s">
        <v>1573</v>
      </c>
      <c r="G181" s="289" t="s">
        <v>1208</v>
      </c>
      <c r="H181" s="273" t="s">
        <v>1527</v>
      </c>
    </row>
    <row r="182" spans="1:8" ht="33.75">
      <c r="A182" s="286">
        <v>234700002</v>
      </c>
      <c r="B182" s="286" t="s">
        <v>1548</v>
      </c>
      <c r="C182" s="280">
        <v>25</v>
      </c>
      <c r="D182" s="287" t="s">
        <v>1558</v>
      </c>
      <c r="E182" s="288" t="s">
        <v>1559</v>
      </c>
      <c r="F182" s="286" t="s">
        <v>1574</v>
      </c>
      <c r="G182" s="289" t="s">
        <v>1208</v>
      </c>
      <c r="H182" s="273" t="s">
        <v>1527</v>
      </c>
    </row>
    <row r="183" spans="1:8" ht="33.75">
      <c r="A183" s="286">
        <v>248470002</v>
      </c>
      <c r="B183" s="286" t="s">
        <v>1548</v>
      </c>
      <c r="C183" s="280">
        <v>25</v>
      </c>
      <c r="D183" s="287" t="s">
        <v>1558</v>
      </c>
      <c r="E183" s="288" t="s">
        <v>1559</v>
      </c>
      <c r="F183" s="286" t="s">
        <v>1575</v>
      </c>
      <c r="G183" s="289" t="s">
        <v>1208</v>
      </c>
      <c r="H183" s="273" t="s">
        <v>1527</v>
      </c>
    </row>
    <row r="184" spans="1:8" ht="33.75">
      <c r="A184" s="286">
        <v>248480002</v>
      </c>
      <c r="B184" s="286" t="s">
        <v>1548</v>
      </c>
      <c r="C184" s="280">
        <v>25</v>
      </c>
      <c r="D184" s="287" t="s">
        <v>1558</v>
      </c>
      <c r="E184" s="288" t="s">
        <v>1559</v>
      </c>
      <c r="F184" s="286" t="s">
        <v>1576</v>
      </c>
      <c r="G184" s="289" t="s">
        <v>1208</v>
      </c>
      <c r="H184" s="273" t="s">
        <v>1527</v>
      </c>
    </row>
    <row r="185" spans="1:8" ht="33.75">
      <c r="A185" s="286">
        <v>248510002</v>
      </c>
      <c r="B185" s="286" t="s">
        <v>1548</v>
      </c>
      <c r="C185" s="280">
        <v>25</v>
      </c>
      <c r="D185" s="287" t="s">
        <v>1558</v>
      </c>
      <c r="E185" s="288" t="s">
        <v>1559</v>
      </c>
      <c r="F185" s="286" t="s">
        <v>1577</v>
      </c>
      <c r="G185" s="289" t="s">
        <v>1208</v>
      </c>
      <c r="H185" s="273" t="s">
        <v>1527</v>
      </c>
    </row>
    <row r="186" spans="1:8" ht="33.75">
      <c r="A186" s="286">
        <v>224290002</v>
      </c>
      <c r="B186" s="286" t="s">
        <v>1548</v>
      </c>
      <c r="C186" s="280">
        <v>25</v>
      </c>
      <c r="D186" s="287" t="s">
        <v>1558</v>
      </c>
      <c r="E186" s="288" t="s">
        <v>1559</v>
      </c>
      <c r="F186" s="286" t="s">
        <v>1578</v>
      </c>
      <c r="G186" s="289" t="s">
        <v>1208</v>
      </c>
      <c r="H186" s="273" t="s">
        <v>1264</v>
      </c>
    </row>
    <row r="187" spans="1:8" ht="33.75">
      <c r="A187" s="286">
        <v>248500002</v>
      </c>
      <c r="B187" s="286" t="s">
        <v>1548</v>
      </c>
      <c r="C187" s="280">
        <v>25</v>
      </c>
      <c r="D187" s="287" t="s">
        <v>1558</v>
      </c>
      <c r="E187" s="288" t="s">
        <v>1559</v>
      </c>
      <c r="F187" s="286" t="s">
        <v>1579</v>
      </c>
      <c r="G187" s="289" t="s">
        <v>1208</v>
      </c>
      <c r="H187" s="273" t="s">
        <v>1264</v>
      </c>
    </row>
    <row r="188" spans="1:8" ht="33.75">
      <c r="A188" s="286">
        <v>248490002</v>
      </c>
      <c r="B188" s="286" t="s">
        <v>1548</v>
      </c>
      <c r="C188" s="280">
        <v>25</v>
      </c>
      <c r="D188" s="287" t="s">
        <v>1558</v>
      </c>
      <c r="E188" s="288" t="s">
        <v>1559</v>
      </c>
      <c r="F188" s="286" t="s">
        <v>1580</v>
      </c>
      <c r="G188" s="289" t="s">
        <v>1208</v>
      </c>
      <c r="H188" s="273" t="s">
        <v>1581</v>
      </c>
    </row>
    <row r="189" spans="1:8" ht="33.75">
      <c r="A189" s="286">
        <v>93580002</v>
      </c>
      <c r="B189" s="286" t="s">
        <v>1548</v>
      </c>
      <c r="C189" s="280">
        <v>25</v>
      </c>
      <c r="D189" s="287" t="s">
        <v>1558</v>
      </c>
      <c r="E189" s="288" t="s">
        <v>1559</v>
      </c>
      <c r="F189" s="286" t="s">
        <v>1582</v>
      </c>
      <c r="G189" s="289" t="s">
        <v>1208</v>
      </c>
      <c r="H189" s="273" t="s">
        <v>1583</v>
      </c>
    </row>
    <row r="190" spans="1:8" ht="33.75">
      <c r="A190" s="286">
        <v>329500002</v>
      </c>
      <c r="B190" s="286" t="s">
        <v>1548</v>
      </c>
      <c r="C190" s="280">
        <v>25</v>
      </c>
      <c r="D190" s="287" t="s">
        <v>1558</v>
      </c>
      <c r="E190" s="288" t="s">
        <v>1559</v>
      </c>
      <c r="F190" s="286" t="s">
        <v>1584</v>
      </c>
      <c r="G190" s="289" t="s">
        <v>1208</v>
      </c>
      <c r="H190" s="273" t="s">
        <v>1585</v>
      </c>
    </row>
    <row r="191" spans="1:8" ht="33.75">
      <c r="A191" s="274">
        <v>153990002</v>
      </c>
      <c r="B191" s="274" t="s">
        <v>1548</v>
      </c>
      <c r="C191" s="280">
        <v>25</v>
      </c>
      <c r="D191" s="300" t="s">
        <v>1558</v>
      </c>
      <c r="E191" s="301" t="s">
        <v>1559</v>
      </c>
      <c r="F191" s="274" t="s">
        <v>1586</v>
      </c>
      <c r="G191" s="276" t="s">
        <v>1208</v>
      </c>
      <c r="H191" s="273" t="s">
        <v>1587</v>
      </c>
    </row>
    <row r="192" spans="1:8" ht="33.75">
      <c r="A192" s="268">
        <v>75640005</v>
      </c>
      <c r="B192" s="268" t="s">
        <v>1548</v>
      </c>
      <c r="C192" s="280">
        <v>5</v>
      </c>
      <c r="D192" s="281" t="s">
        <v>1558</v>
      </c>
      <c r="E192" s="285" t="s">
        <v>1559</v>
      </c>
      <c r="F192" s="268" t="s">
        <v>1560</v>
      </c>
      <c r="G192" s="272" t="s">
        <v>1588</v>
      </c>
      <c r="H192" s="273" t="s">
        <v>1515</v>
      </c>
    </row>
    <row r="193" spans="1:8" ht="33.75">
      <c r="A193" s="268">
        <v>75330005</v>
      </c>
      <c r="B193" s="268" t="s">
        <v>1548</v>
      </c>
      <c r="C193" s="280">
        <v>5</v>
      </c>
      <c r="D193" s="281" t="s">
        <v>1558</v>
      </c>
      <c r="E193" s="285" t="s">
        <v>1559</v>
      </c>
      <c r="F193" s="268" t="s">
        <v>1551</v>
      </c>
      <c r="G193" s="272" t="s">
        <v>1588</v>
      </c>
      <c r="H193" s="273" t="s">
        <v>1515</v>
      </c>
    </row>
    <row r="194" spans="1:8" ht="33.75">
      <c r="A194" s="268">
        <v>75390005</v>
      </c>
      <c r="B194" s="268" t="s">
        <v>1548</v>
      </c>
      <c r="C194" s="280">
        <v>5</v>
      </c>
      <c r="D194" s="281" t="s">
        <v>1558</v>
      </c>
      <c r="E194" s="285" t="s">
        <v>1559</v>
      </c>
      <c r="F194" s="268" t="s">
        <v>1561</v>
      </c>
      <c r="G194" s="272" t="s">
        <v>1588</v>
      </c>
      <c r="H194" s="273" t="s">
        <v>1515</v>
      </c>
    </row>
    <row r="195" spans="1:8" ht="33.75">
      <c r="A195" s="286">
        <v>75690005</v>
      </c>
      <c r="B195" s="286" t="s">
        <v>1548</v>
      </c>
      <c r="C195" s="280">
        <v>5</v>
      </c>
      <c r="D195" s="287" t="s">
        <v>1558</v>
      </c>
      <c r="E195" s="288" t="s">
        <v>1559</v>
      </c>
      <c r="F195" s="286" t="s">
        <v>1589</v>
      </c>
      <c r="G195" s="289" t="s">
        <v>1588</v>
      </c>
      <c r="H195" s="273" t="s">
        <v>1515</v>
      </c>
    </row>
    <row r="196" spans="1:8" ht="33.75">
      <c r="A196" s="268">
        <v>78260005</v>
      </c>
      <c r="B196" s="268" t="s">
        <v>1548</v>
      </c>
      <c r="C196" s="280">
        <v>5</v>
      </c>
      <c r="D196" s="281" t="s">
        <v>1558</v>
      </c>
      <c r="E196" s="285" t="s">
        <v>1559</v>
      </c>
      <c r="F196" s="268" t="s">
        <v>1590</v>
      </c>
      <c r="G196" s="272" t="s">
        <v>1588</v>
      </c>
      <c r="H196" s="273" t="s">
        <v>1515</v>
      </c>
    </row>
    <row r="197" spans="1:8" ht="33.75">
      <c r="A197" s="268">
        <v>75730005</v>
      </c>
      <c r="B197" s="268" t="s">
        <v>1548</v>
      </c>
      <c r="C197" s="280">
        <v>5</v>
      </c>
      <c r="D197" s="281" t="s">
        <v>1558</v>
      </c>
      <c r="E197" s="285" t="s">
        <v>1559</v>
      </c>
      <c r="F197" s="268" t="s">
        <v>1563</v>
      </c>
      <c r="G197" s="272" t="s">
        <v>1588</v>
      </c>
      <c r="H197" s="273" t="s">
        <v>1515</v>
      </c>
    </row>
    <row r="198" spans="1:8" ht="33.75">
      <c r="A198" s="268">
        <v>93570004</v>
      </c>
      <c r="B198" s="268" t="s">
        <v>1548</v>
      </c>
      <c r="C198" s="280">
        <v>5</v>
      </c>
      <c r="D198" s="281" t="s">
        <v>1558</v>
      </c>
      <c r="E198" s="285" t="s">
        <v>1559</v>
      </c>
      <c r="F198" s="268" t="s">
        <v>1591</v>
      </c>
      <c r="G198" s="272" t="s">
        <v>1588</v>
      </c>
      <c r="H198" s="273" t="s">
        <v>1515</v>
      </c>
    </row>
    <row r="199" spans="1:8" ht="33.75">
      <c r="A199" s="286">
        <v>480790003</v>
      </c>
      <c r="B199" s="286" t="s">
        <v>1548</v>
      </c>
      <c r="C199" s="280">
        <v>5</v>
      </c>
      <c r="D199" s="287" t="s">
        <v>1558</v>
      </c>
      <c r="E199" s="288" t="s">
        <v>1559</v>
      </c>
      <c r="F199" s="286" t="s">
        <v>1568</v>
      </c>
      <c r="G199" s="289" t="s">
        <v>1588</v>
      </c>
      <c r="H199" s="273" t="s">
        <v>1592</v>
      </c>
    </row>
    <row r="200" spans="1:8" ht="33.75">
      <c r="A200" s="286">
        <v>75590005</v>
      </c>
      <c r="B200" s="286" t="s">
        <v>1548</v>
      </c>
      <c r="C200" s="280">
        <v>5</v>
      </c>
      <c r="D200" s="287" t="s">
        <v>1558</v>
      </c>
      <c r="E200" s="288" t="s">
        <v>1559</v>
      </c>
      <c r="F200" s="286" t="s">
        <v>1570</v>
      </c>
      <c r="G200" s="289" t="s">
        <v>1588</v>
      </c>
      <c r="H200" s="273" t="s">
        <v>1592</v>
      </c>
    </row>
    <row r="201" spans="1:8" ht="33.75">
      <c r="A201" s="286">
        <v>248490004</v>
      </c>
      <c r="B201" s="286" t="s">
        <v>1548</v>
      </c>
      <c r="C201" s="280">
        <v>5</v>
      </c>
      <c r="D201" s="287" t="s">
        <v>1558</v>
      </c>
      <c r="E201" s="288" t="s">
        <v>1559</v>
      </c>
      <c r="F201" s="286" t="s">
        <v>1593</v>
      </c>
      <c r="G201" s="289" t="s">
        <v>1588</v>
      </c>
      <c r="H201" s="273" t="s">
        <v>1493</v>
      </c>
    </row>
    <row r="202" spans="1:8" ht="33.75">
      <c r="A202" s="286">
        <v>248470004</v>
      </c>
      <c r="B202" s="286" t="s">
        <v>1548</v>
      </c>
      <c r="C202" s="280">
        <v>5</v>
      </c>
      <c r="D202" s="287" t="s">
        <v>1558</v>
      </c>
      <c r="E202" s="288" t="s">
        <v>1559</v>
      </c>
      <c r="F202" s="286" t="s">
        <v>1594</v>
      </c>
      <c r="G202" s="289" t="s">
        <v>1588</v>
      </c>
      <c r="H202" s="273" t="s">
        <v>1284</v>
      </c>
    </row>
    <row r="203" spans="1:8" ht="33.75">
      <c r="A203" s="286">
        <v>93590004</v>
      </c>
      <c r="B203" s="286" t="s">
        <v>1548</v>
      </c>
      <c r="C203" s="280">
        <v>5</v>
      </c>
      <c r="D203" s="287" t="s">
        <v>1558</v>
      </c>
      <c r="E203" s="288" t="s">
        <v>1559</v>
      </c>
      <c r="F203" s="286" t="s">
        <v>1595</v>
      </c>
      <c r="G203" s="289" t="s">
        <v>1588</v>
      </c>
      <c r="H203" s="273" t="s">
        <v>1493</v>
      </c>
    </row>
    <row r="204" spans="1:8" ht="33.75">
      <c r="A204" s="286">
        <v>78320005</v>
      </c>
      <c r="B204" s="286" t="s">
        <v>1548</v>
      </c>
      <c r="C204" s="280">
        <v>5</v>
      </c>
      <c r="D204" s="287" t="s">
        <v>1558</v>
      </c>
      <c r="E204" s="288" t="s">
        <v>1559</v>
      </c>
      <c r="F204" s="286" t="s">
        <v>1596</v>
      </c>
      <c r="G204" s="289" t="s">
        <v>1588</v>
      </c>
      <c r="H204" s="273" t="s">
        <v>1493</v>
      </c>
    </row>
    <row r="205" spans="1:8" ht="33.75">
      <c r="A205" s="286">
        <v>234690004</v>
      </c>
      <c r="B205" s="286" t="s">
        <v>1548</v>
      </c>
      <c r="C205" s="280">
        <v>5</v>
      </c>
      <c r="D205" s="287" t="s">
        <v>1558</v>
      </c>
      <c r="E205" s="288" t="s">
        <v>1559</v>
      </c>
      <c r="F205" s="286" t="s">
        <v>1597</v>
      </c>
      <c r="G205" s="289" t="s">
        <v>1588</v>
      </c>
      <c r="H205" s="273" t="s">
        <v>1284</v>
      </c>
    </row>
    <row r="206" spans="1:8" ht="33.75">
      <c r="A206" s="286">
        <v>248510004</v>
      </c>
      <c r="B206" s="286" t="s">
        <v>1548</v>
      </c>
      <c r="C206" s="280">
        <v>5</v>
      </c>
      <c r="D206" s="287" t="s">
        <v>1558</v>
      </c>
      <c r="E206" s="288" t="s">
        <v>1559</v>
      </c>
      <c r="F206" s="286" t="s">
        <v>1598</v>
      </c>
      <c r="G206" s="289" t="s">
        <v>1588</v>
      </c>
      <c r="H206" s="273" t="s">
        <v>1599</v>
      </c>
    </row>
    <row r="207" spans="1:8" ht="33.75">
      <c r="A207" s="286">
        <v>248500004</v>
      </c>
      <c r="B207" s="286" t="s">
        <v>1548</v>
      </c>
      <c r="C207" s="280">
        <v>5</v>
      </c>
      <c r="D207" s="287" t="s">
        <v>1558</v>
      </c>
      <c r="E207" s="288" t="s">
        <v>1559</v>
      </c>
      <c r="F207" s="286" t="s">
        <v>1600</v>
      </c>
      <c r="G207" s="289" t="s">
        <v>1588</v>
      </c>
      <c r="H207" s="273" t="s">
        <v>1512</v>
      </c>
    </row>
    <row r="208" spans="1:8" ht="33.75">
      <c r="A208" s="286">
        <v>224290004</v>
      </c>
      <c r="B208" s="286" t="s">
        <v>1548</v>
      </c>
      <c r="C208" s="280">
        <v>5</v>
      </c>
      <c r="D208" s="287" t="s">
        <v>1558</v>
      </c>
      <c r="E208" s="288" t="s">
        <v>1559</v>
      </c>
      <c r="F208" s="286" t="s">
        <v>1601</v>
      </c>
      <c r="G208" s="289" t="s">
        <v>1588</v>
      </c>
      <c r="H208" s="273" t="s">
        <v>1602</v>
      </c>
    </row>
    <row r="209" spans="1:8" ht="33.75">
      <c r="A209" s="268">
        <v>75640003</v>
      </c>
      <c r="B209" s="268" t="s">
        <v>1548</v>
      </c>
      <c r="C209" s="280">
        <v>2</v>
      </c>
      <c r="D209" s="281" t="s">
        <v>1558</v>
      </c>
      <c r="E209" s="285" t="s">
        <v>1559</v>
      </c>
      <c r="F209" s="268" t="s">
        <v>1560</v>
      </c>
      <c r="G209" s="272" t="s">
        <v>1603</v>
      </c>
      <c r="H209" s="273" t="s">
        <v>1604</v>
      </c>
    </row>
    <row r="210" spans="1:8" ht="33.75">
      <c r="A210" s="268">
        <v>75330003</v>
      </c>
      <c r="B210" s="268" t="s">
        <v>1548</v>
      </c>
      <c r="C210" s="280">
        <v>2</v>
      </c>
      <c r="D210" s="281" t="s">
        <v>1558</v>
      </c>
      <c r="E210" s="285" t="s">
        <v>1559</v>
      </c>
      <c r="F210" s="268" t="s">
        <v>1551</v>
      </c>
      <c r="G210" s="272" t="s">
        <v>1603</v>
      </c>
      <c r="H210" s="273" t="s">
        <v>1604</v>
      </c>
    </row>
    <row r="211" spans="1:8" ht="33.75">
      <c r="A211" s="268">
        <v>75390003</v>
      </c>
      <c r="B211" s="268" t="s">
        <v>1548</v>
      </c>
      <c r="C211" s="280">
        <v>2</v>
      </c>
      <c r="D211" s="281" t="s">
        <v>1558</v>
      </c>
      <c r="E211" s="285" t="s">
        <v>1559</v>
      </c>
      <c r="F211" s="268" t="s">
        <v>1561</v>
      </c>
      <c r="G211" s="272" t="s">
        <v>1603</v>
      </c>
      <c r="H211" s="273" t="s">
        <v>1604</v>
      </c>
    </row>
    <row r="212" spans="1:8" ht="33.75">
      <c r="A212" s="268">
        <v>78260003</v>
      </c>
      <c r="B212" s="268" t="s">
        <v>1548</v>
      </c>
      <c r="C212" s="280">
        <v>2</v>
      </c>
      <c r="D212" s="281" t="s">
        <v>1558</v>
      </c>
      <c r="E212" s="285" t="s">
        <v>1559</v>
      </c>
      <c r="F212" s="268" t="s">
        <v>1590</v>
      </c>
      <c r="G212" s="272" t="s">
        <v>1603</v>
      </c>
      <c r="H212" s="273" t="s">
        <v>1604</v>
      </c>
    </row>
    <row r="213" spans="1:8" ht="33.75">
      <c r="A213" s="268">
        <v>75730003</v>
      </c>
      <c r="B213" s="268" t="s">
        <v>1548</v>
      </c>
      <c r="C213" s="280">
        <v>2</v>
      </c>
      <c r="D213" s="281" t="s">
        <v>1558</v>
      </c>
      <c r="E213" s="285" t="s">
        <v>1559</v>
      </c>
      <c r="F213" s="268" t="s">
        <v>1563</v>
      </c>
      <c r="G213" s="272" t="s">
        <v>1603</v>
      </c>
      <c r="H213" s="273" t="s">
        <v>1604</v>
      </c>
    </row>
    <row r="214" spans="1:8" ht="33.75">
      <c r="A214" s="268">
        <v>93540003</v>
      </c>
      <c r="B214" s="268" t="s">
        <v>1548</v>
      </c>
      <c r="C214" s="280">
        <v>2</v>
      </c>
      <c r="D214" s="281" t="s">
        <v>1558</v>
      </c>
      <c r="E214" s="285" t="s">
        <v>1559</v>
      </c>
      <c r="F214" s="268" t="s">
        <v>1605</v>
      </c>
      <c r="G214" s="272" t="s">
        <v>1603</v>
      </c>
      <c r="H214" s="273" t="s">
        <v>1604</v>
      </c>
    </row>
    <row r="215" spans="1:8" ht="33.75">
      <c r="A215" s="268">
        <v>93560003</v>
      </c>
      <c r="B215" s="268" t="s">
        <v>1548</v>
      </c>
      <c r="C215" s="280">
        <v>2</v>
      </c>
      <c r="D215" s="281" t="s">
        <v>1558</v>
      </c>
      <c r="E215" s="285" t="s">
        <v>1559</v>
      </c>
      <c r="F215" s="268" t="s">
        <v>1606</v>
      </c>
      <c r="G215" s="272" t="s">
        <v>1603</v>
      </c>
      <c r="H215" s="273" t="s">
        <v>1607</v>
      </c>
    </row>
    <row r="216" spans="1:8" ht="33.75">
      <c r="A216" s="286">
        <v>93570003</v>
      </c>
      <c r="B216" s="286" t="s">
        <v>1548</v>
      </c>
      <c r="C216" s="280">
        <v>2</v>
      </c>
      <c r="D216" s="287" t="s">
        <v>1558</v>
      </c>
      <c r="E216" s="288" t="s">
        <v>1559</v>
      </c>
      <c r="F216" s="286" t="s">
        <v>1608</v>
      </c>
      <c r="G216" s="289" t="s">
        <v>1603</v>
      </c>
      <c r="H216" s="273" t="s">
        <v>1604</v>
      </c>
    </row>
    <row r="217" spans="1:8" ht="33.75">
      <c r="A217" s="268">
        <v>158200003</v>
      </c>
      <c r="B217" s="268" t="s">
        <v>1548</v>
      </c>
      <c r="C217" s="280">
        <v>2</v>
      </c>
      <c r="D217" s="281" t="s">
        <v>1558</v>
      </c>
      <c r="E217" s="285" t="s">
        <v>1559</v>
      </c>
      <c r="F217" s="268" t="s">
        <v>1609</v>
      </c>
      <c r="G217" s="272" t="s">
        <v>1603</v>
      </c>
      <c r="H217" s="273" t="s">
        <v>1607</v>
      </c>
    </row>
    <row r="218" spans="1:8" ht="33.75">
      <c r="A218" s="268">
        <v>234690003</v>
      </c>
      <c r="B218" s="268" t="s">
        <v>1548</v>
      </c>
      <c r="C218" s="280">
        <v>2</v>
      </c>
      <c r="D218" s="281" t="s">
        <v>1558</v>
      </c>
      <c r="E218" s="285" t="s">
        <v>1559</v>
      </c>
      <c r="F218" s="268" t="s">
        <v>1597</v>
      </c>
      <c r="G218" s="272" t="s">
        <v>1603</v>
      </c>
      <c r="H218" s="273" t="s">
        <v>1604</v>
      </c>
    </row>
    <row r="219" spans="1:8" ht="33.75">
      <c r="A219" s="268">
        <v>75690003</v>
      </c>
      <c r="B219" s="268" t="s">
        <v>1548</v>
      </c>
      <c r="C219" s="280">
        <v>2</v>
      </c>
      <c r="D219" s="281" t="s">
        <v>1558</v>
      </c>
      <c r="E219" s="285" t="s">
        <v>1559</v>
      </c>
      <c r="F219" s="268" t="s">
        <v>1552</v>
      </c>
      <c r="G219" s="272" t="s">
        <v>1603</v>
      </c>
      <c r="H219" s="273" t="s">
        <v>1467</v>
      </c>
    </row>
    <row r="220" spans="1:8" ht="33.75">
      <c r="A220" s="268">
        <v>93550003</v>
      </c>
      <c r="B220" s="268" t="s">
        <v>1548</v>
      </c>
      <c r="C220" s="280">
        <v>2</v>
      </c>
      <c r="D220" s="281" t="s">
        <v>1558</v>
      </c>
      <c r="E220" s="285" t="s">
        <v>1559</v>
      </c>
      <c r="F220" s="268" t="s">
        <v>1610</v>
      </c>
      <c r="G220" s="272" t="s">
        <v>1603</v>
      </c>
      <c r="H220" s="273" t="s">
        <v>1467</v>
      </c>
    </row>
    <row r="221" spans="1:8" ht="33.75">
      <c r="A221" s="268">
        <v>248470003</v>
      </c>
      <c r="B221" s="268" t="s">
        <v>1548</v>
      </c>
      <c r="C221" s="280">
        <v>2</v>
      </c>
      <c r="D221" s="281" t="s">
        <v>1558</v>
      </c>
      <c r="E221" s="285" t="s">
        <v>1559</v>
      </c>
      <c r="F221" s="268" t="s">
        <v>1594</v>
      </c>
      <c r="G221" s="272" t="s">
        <v>1603</v>
      </c>
      <c r="H221" s="273" t="s">
        <v>1467</v>
      </c>
    </row>
    <row r="222" spans="1:8" ht="33.75">
      <c r="A222" s="268">
        <v>75590003</v>
      </c>
      <c r="B222" s="268" t="s">
        <v>1548</v>
      </c>
      <c r="C222" s="280">
        <v>2</v>
      </c>
      <c r="D222" s="281" t="s">
        <v>1558</v>
      </c>
      <c r="E222" s="285" t="s">
        <v>1559</v>
      </c>
      <c r="F222" s="268" t="s">
        <v>1611</v>
      </c>
      <c r="G222" s="272" t="s">
        <v>1603</v>
      </c>
      <c r="H222" s="273" t="s">
        <v>1607</v>
      </c>
    </row>
    <row r="223" spans="1:8" ht="33.75">
      <c r="A223" s="268">
        <v>93590003</v>
      </c>
      <c r="B223" s="268" t="s">
        <v>1548</v>
      </c>
      <c r="C223" s="280">
        <v>2</v>
      </c>
      <c r="D223" s="281" t="s">
        <v>1558</v>
      </c>
      <c r="E223" s="285" t="s">
        <v>1559</v>
      </c>
      <c r="F223" s="268" t="s">
        <v>1595</v>
      </c>
      <c r="G223" s="272" t="s">
        <v>1603</v>
      </c>
      <c r="H223" s="273" t="s">
        <v>1607</v>
      </c>
    </row>
    <row r="224" spans="1:8" ht="33.75">
      <c r="A224" s="268">
        <v>78320003</v>
      </c>
      <c r="B224" s="268" t="s">
        <v>1548</v>
      </c>
      <c r="C224" s="280">
        <v>2</v>
      </c>
      <c r="D224" s="281" t="s">
        <v>1558</v>
      </c>
      <c r="E224" s="285" t="s">
        <v>1559</v>
      </c>
      <c r="F224" s="268" t="s">
        <v>1612</v>
      </c>
      <c r="G224" s="272" t="s">
        <v>1603</v>
      </c>
      <c r="H224" s="273" t="s">
        <v>1209</v>
      </c>
    </row>
    <row r="225" spans="1:8" ht="33.75">
      <c r="A225" s="268">
        <v>224290003</v>
      </c>
      <c r="B225" s="268" t="s">
        <v>1548</v>
      </c>
      <c r="C225" s="280">
        <v>2</v>
      </c>
      <c r="D225" s="281" t="s">
        <v>1558</v>
      </c>
      <c r="E225" s="285" t="s">
        <v>1559</v>
      </c>
      <c r="F225" s="268" t="s">
        <v>1601</v>
      </c>
      <c r="G225" s="272" t="s">
        <v>1603</v>
      </c>
      <c r="H225" s="273" t="s">
        <v>1209</v>
      </c>
    </row>
    <row r="226" spans="1:8" ht="33.75">
      <c r="A226" s="268">
        <v>234700003</v>
      </c>
      <c r="B226" s="268" t="s">
        <v>1548</v>
      </c>
      <c r="C226" s="280">
        <v>2</v>
      </c>
      <c r="D226" s="281" t="s">
        <v>1558</v>
      </c>
      <c r="E226" s="285" t="s">
        <v>1559</v>
      </c>
      <c r="F226" s="268" t="s">
        <v>1613</v>
      </c>
      <c r="G226" s="272" t="s">
        <v>1603</v>
      </c>
      <c r="H226" s="273" t="s">
        <v>1209</v>
      </c>
    </row>
    <row r="227" spans="1:8" ht="33.75">
      <c r="A227" s="268">
        <v>248500003</v>
      </c>
      <c r="B227" s="268" t="s">
        <v>1548</v>
      </c>
      <c r="C227" s="280">
        <v>2</v>
      </c>
      <c r="D227" s="281" t="s">
        <v>1558</v>
      </c>
      <c r="E227" s="285" t="s">
        <v>1559</v>
      </c>
      <c r="F227" s="268" t="s">
        <v>1614</v>
      </c>
      <c r="G227" s="272" t="s">
        <v>1603</v>
      </c>
      <c r="H227" s="273" t="s">
        <v>1209</v>
      </c>
    </row>
    <row r="228" spans="1:8" ht="33.75">
      <c r="A228" s="268">
        <v>248480003</v>
      </c>
      <c r="B228" s="268" t="s">
        <v>1548</v>
      </c>
      <c r="C228" s="280">
        <v>2</v>
      </c>
      <c r="D228" s="281" t="s">
        <v>1558</v>
      </c>
      <c r="E228" s="285" t="s">
        <v>1559</v>
      </c>
      <c r="F228" s="268" t="s">
        <v>1615</v>
      </c>
      <c r="G228" s="272" t="s">
        <v>1603</v>
      </c>
      <c r="H228" s="273" t="s">
        <v>1209</v>
      </c>
    </row>
    <row r="229" spans="1:8" ht="33.75">
      <c r="A229" s="268">
        <v>248490003</v>
      </c>
      <c r="B229" s="268" t="s">
        <v>1548</v>
      </c>
      <c r="C229" s="280">
        <v>2</v>
      </c>
      <c r="D229" s="281" t="s">
        <v>1558</v>
      </c>
      <c r="E229" s="285" t="s">
        <v>1559</v>
      </c>
      <c r="F229" s="268" t="s">
        <v>1616</v>
      </c>
      <c r="G229" s="272" t="s">
        <v>1603</v>
      </c>
      <c r="H229" s="273" t="s">
        <v>1209</v>
      </c>
    </row>
    <row r="230" spans="1:8" ht="33.75">
      <c r="A230" s="268">
        <v>480790002</v>
      </c>
      <c r="B230" s="268" t="s">
        <v>1548</v>
      </c>
      <c r="C230" s="280">
        <v>2</v>
      </c>
      <c r="D230" s="281" t="s">
        <v>1558</v>
      </c>
      <c r="E230" s="285" t="s">
        <v>1559</v>
      </c>
      <c r="F230" s="268" t="s">
        <v>1554</v>
      </c>
      <c r="G230" s="272" t="s">
        <v>1603</v>
      </c>
      <c r="H230" s="273" t="s">
        <v>1617</v>
      </c>
    </row>
    <row r="231" spans="1:8" ht="33.75">
      <c r="A231" s="268">
        <v>248510003</v>
      </c>
      <c r="B231" s="268" t="s">
        <v>1548</v>
      </c>
      <c r="C231" s="280">
        <v>2</v>
      </c>
      <c r="D231" s="281" t="s">
        <v>1558</v>
      </c>
      <c r="E231" s="285" t="s">
        <v>1559</v>
      </c>
      <c r="F231" s="268" t="s">
        <v>1598</v>
      </c>
      <c r="G231" s="272" t="s">
        <v>1603</v>
      </c>
      <c r="H231" s="273" t="s">
        <v>1617</v>
      </c>
    </row>
    <row r="232" spans="1:8" ht="33.75">
      <c r="A232" s="268">
        <v>437670002</v>
      </c>
      <c r="B232" s="268" t="s">
        <v>1548</v>
      </c>
      <c r="C232" s="280">
        <v>2</v>
      </c>
      <c r="D232" s="281" t="s">
        <v>1558</v>
      </c>
      <c r="E232" s="285" t="s">
        <v>1559</v>
      </c>
      <c r="F232" s="268" t="s">
        <v>1618</v>
      </c>
      <c r="G232" s="272" t="s">
        <v>1603</v>
      </c>
      <c r="H232" s="273" t="s">
        <v>1617</v>
      </c>
    </row>
    <row r="233" spans="1:8" ht="33.75">
      <c r="A233" s="268">
        <v>329490002</v>
      </c>
      <c r="B233" s="268" t="s">
        <v>1548</v>
      </c>
      <c r="C233" s="280">
        <v>2</v>
      </c>
      <c r="D233" s="281" t="s">
        <v>1558</v>
      </c>
      <c r="E233" s="285" t="s">
        <v>1559</v>
      </c>
      <c r="F233" s="268" t="s">
        <v>1619</v>
      </c>
      <c r="G233" s="272" t="s">
        <v>1603</v>
      </c>
      <c r="H233" s="273" t="s">
        <v>1620</v>
      </c>
    </row>
    <row r="234" spans="1:8" ht="33.75">
      <c r="A234" s="268">
        <v>346550002</v>
      </c>
      <c r="B234" s="268" t="s">
        <v>1548</v>
      </c>
      <c r="C234" s="280">
        <v>2</v>
      </c>
      <c r="D234" s="281" t="s">
        <v>1558</v>
      </c>
      <c r="E234" s="285" t="s">
        <v>1559</v>
      </c>
      <c r="F234" s="268" t="s">
        <v>1621</v>
      </c>
      <c r="G234" s="272" t="s">
        <v>1603</v>
      </c>
      <c r="H234" s="273" t="s">
        <v>1620</v>
      </c>
    </row>
    <row r="235" spans="1:8" ht="33.75">
      <c r="A235" s="268">
        <v>93580003</v>
      </c>
      <c r="B235" s="268" t="s">
        <v>1548</v>
      </c>
      <c r="C235" s="280">
        <v>2</v>
      </c>
      <c r="D235" s="281" t="s">
        <v>1558</v>
      </c>
      <c r="E235" s="285" t="s">
        <v>1559</v>
      </c>
      <c r="F235" s="268" t="s">
        <v>1622</v>
      </c>
      <c r="G235" s="272" t="s">
        <v>1603</v>
      </c>
      <c r="H235" s="273" t="s">
        <v>1623</v>
      </c>
    </row>
    <row r="236" spans="1:8" ht="33.75">
      <c r="A236" s="268">
        <v>329500003</v>
      </c>
      <c r="B236" s="268" t="s">
        <v>1548</v>
      </c>
      <c r="C236" s="280">
        <v>2</v>
      </c>
      <c r="D236" s="281" t="s">
        <v>1558</v>
      </c>
      <c r="E236" s="285" t="s">
        <v>1559</v>
      </c>
      <c r="F236" s="268" t="s">
        <v>1624</v>
      </c>
      <c r="G236" s="272" t="s">
        <v>1603</v>
      </c>
      <c r="H236" s="273" t="s">
        <v>1623</v>
      </c>
    </row>
    <row r="237" spans="1:8" ht="33.75">
      <c r="A237" s="268">
        <v>346540002</v>
      </c>
      <c r="B237" s="268" t="s">
        <v>1548</v>
      </c>
      <c r="C237" s="280">
        <v>2</v>
      </c>
      <c r="D237" s="281" t="s">
        <v>1558</v>
      </c>
      <c r="E237" s="285" t="s">
        <v>1559</v>
      </c>
      <c r="F237" s="268" t="s">
        <v>1625</v>
      </c>
      <c r="G237" s="272" t="s">
        <v>1603</v>
      </c>
      <c r="H237" s="273" t="s">
        <v>1623</v>
      </c>
    </row>
    <row r="238" spans="1:8" ht="33.75">
      <c r="A238" s="286">
        <v>437650002</v>
      </c>
      <c r="B238" s="286" t="s">
        <v>1548</v>
      </c>
      <c r="C238" s="280">
        <v>2</v>
      </c>
      <c r="D238" s="287" t="s">
        <v>1558</v>
      </c>
      <c r="E238" s="288" t="s">
        <v>1559</v>
      </c>
      <c r="F238" s="286" t="s">
        <v>1626</v>
      </c>
      <c r="G238" s="289" t="s">
        <v>1603</v>
      </c>
      <c r="H238" s="273" t="s">
        <v>1623</v>
      </c>
    </row>
    <row r="239" spans="1:8" ht="33.75">
      <c r="A239" s="268">
        <v>153990003</v>
      </c>
      <c r="B239" s="268" t="s">
        <v>1548</v>
      </c>
      <c r="C239" s="280">
        <v>2</v>
      </c>
      <c r="D239" s="281" t="s">
        <v>1558</v>
      </c>
      <c r="E239" s="285" t="s">
        <v>1559</v>
      </c>
      <c r="F239" s="268" t="s">
        <v>1586</v>
      </c>
      <c r="G239" s="272" t="s">
        <v>1603</v>
      </c>
      <c r="H239" s="273" t="s">
        <v>1627</v>
      </c>
    </row>
    <row r="240" spans="1:8" ht="33.75">
      <c r="A240" s="268">
        <v>333370002</v>
      </c>
      <c r="B240" s="268" t="s">
        <v>1548</v>
      </c>
      <c r="C240" s="280">
        <v>2</v>
      </c>
      <c r="D240" s="281" t="s">
        <v>1558</v>
      </c>
      <c r="E240" s="285" t="s">
        <v>1559</v>
      </c>
      <c r="F240" s="268" t="s">
        <v>1628</v>
      </c>
      <c r="G240" s="272" t="s">
        <v>1603</v>
      </c>
      <c r="H240" s="273" t="s">
        <v>1319</v>
      </c>
    </row>
    <row r="241" spans="1:8" ht="33.75">
      <c r="A241" s="268">
        <v>346560002</v>
      </c>
      <c r="B241" s="268" t="s">
        <v>1548</v>
      </c>
      <c r="C241" s="280">
        <v>2</v>
      </c>
      <c r="D241" s="281" t="s">
        <v>1558</v>
      </c>
      <c r="E241" s="285" t="s">
        <v>1559</v>
      </c>
      <c r="F241" s="268" t="s">
        <v>1629</v>
      </c>
      <c r="G241" s="272" t="s">
        <v>1603</v>
      </c>
      <c r="H241" s="273" t="s">
        <v>1627</v>
      </c>
    </row>
    <row r="242" spans="1:8" ht="33.75">
      <c r="A242" s="268">
        <v>346530002</v>
      </c>
      <c r="B242" s="268" t="s">
        <v>1548</v>
      </c>
      <c r="C242" s="280">
        <v>2</v>
      </c>
      <c r="D242" s="281" t="s">
        <v>1558</v>
      </c>
      <c r="E242" s="285" t="s">
        <v>1559</v>
      </c>
      <c r="F242" s="268" t="s">
        <v>1630</v>
      </c>
      <c r="G242" s="272" t="s">
        <v>1603</v>
      </c>
      <c r="H242" s="273" t="s">
        <v>1631</v>
      </c>
    </row>
    <row r="243" spans="1:8" ht="33.75">
      <c r="A243" s="286">
        <v>437660002</v>
      </c>
      <c r="B243" s="286" t="s">
        <v>1548</v>
      </c>
      <c r="C243" s="280">
        <v>2</v>
      </c>
      <c r="D243" s="287" t="s">
        <v>1558</v>
      </c>
      <c r="E243" s="288" t="s">
        <v>1559</v>
      </c>
      <c r="F243" s="286" t="s">
        <v>1632</v>
      </c>
      <c r="G243" s="289" t="s">
        <v>1603</v>
      </c>
      <c r="H243" s="273" t="s">
        <v>1631</v>
      </c>
    </row>
    <row r="244" spans="1:8" ht="45">
      <c r="A244" s="268">
        <v>354100003</v>
      </c>
      <c r="B244" s="268" t="s">
        <v>1548</v>
      </c>
      <c r="C244" s="280">
        <v>2</v>
      </c>
      <c r="D244" s="281" t="s">
        <v>1633</v>
      </c>
      <c r="E244" s="285" t="s">
        <v>1634</v>
      </c>
      <c r="F244" s="268" t="s">
        <v>1560</v>
      </c>
      <c r="G244" s="272" t="s">
        <v>1635</v>
      </c>
      <c r="H244" s="273" t="s">
        <v>1243</v>
      </c>
    </row>
    <row r="245" spans="1:8" ht="45">
      <c r="A245" s="268">
        <v>354110003</v>
      </c>
      <c r="B245" s="268" t="s">
        <v>1548</v>
      </c>
      <c r="C245" s="280">
        <v>2</v>
      </c>
      <c r="D245" s="281" t="s">
        <v>1633</v>
      </c>
      <c r="E245" s="285" t="s">
        <v>1634</v>
      </c>
      <c r="F245" s="268" t="s">
        <v>1551</v>
      </c>
      <c r="G245" s="272" t="s">
        <v>1635</v>
      </c>
      <c r="H245" s="273" t="s">
        <v>1243</v>
      </c>
    </row>
    <row r="246" spans="1:8" ht="45">
      <c r="A246" s="268">
        <v>354190003</v>
      </c>
      <c r="B246" s="268" t="s">
        <v>1548</v>
      </c>
      <c r="C246" s="280">
        <v>2</v>
      </c>
      <c r="D246" s="281" t="s">
        <v>1633</v>
      </c>
      <c r="E246" s="285" t="s">
        <v>1634</v>
      </c>
      <c r="F246" s="268" t="s">
        <v>1561</v>
      </c>
      <c r="G246" s="272" t="s">
        <v>1635</v>
      </c>
      <c r="H246" s="273" t="s">
        <v>1243</v>
      </c>
    </row>
    <row r="247" spans="1:8" ht="45">
      <c r="A247" s="268">
        <v>354220003</v>
      </c>
      <c r="B247" s="268" t="s">
        <v>1548</v>
      </c>
      <c r="C247" s="280">
        <v>2</v>
      </c>
      <c r="D247" s="281" t="s">
        <v>1633</v>
      </c>
      <c r="E247" s="285" t="s">
        <v>1634</v>
      </c>
      <c r="F247" s="268" t="s">
        <v>1552</v>
      </c>
      <c r="G247" s="272" t="s">
        <v>1635</v>
      </c>
      <c r="H247" s="273" t="s">
        <v>1243</v>
      </c>
    </row>
    <row r="248" spans="1:8" ht="45">
      <c r="A248" s="268">
        <v>480990003</v>
      </c>
      <c r="B248" s="268" t="s">
        <v>1548</v>
      </c>
      <c r="C248" s="280">
        <v>2</v>
      </c>
      <c r="D248" s="281" t="s">
        <v>1633</v>
      </c>
      <c r="E248" s="285" t="s">
        <v>1634</v>
      </c>
      <c r="F248" s="268" t="s">
        <v>1554</v>
      </c>
      <c r="G248" s="272" t="s">
        <v>1635</v>
      </c>
      <c r="H248" s="273" t="s">
        <v>1243</v>
      </c>
    </row>
    <row r="249" spans="1:8" ht="45">
      <c r="A249" s="268">
        <v>354280003</v>
      </c>
      <c r="B249" s="268" t="s">
        <v>1548</v>
      </c>
      <c r="C249" s="280">
        <v>2</v>
      </c>
      <c r="D249" s="281" t="s">
        <v>1633</v>
      </c>
      <c r="E249" s="285" t="s">
        <v>1634</v>
      </c>
      <c r="F249" s="268" t="s">
        <v>1636</v>
      </c>
      <c r="G249" s="272" t="s">
        <v>1635</v>
      </c>
      <c r="H249" s="273" t="s">
        <v>1243</v>
      </c>
    </row>
    <row r="250" spans="1:8" ht="45">
      <c r="A250" s="268">
        <v>354310003</v>
      </c>
      <c r="B250" s="268" t="s">
        <v>1548</v>
      </c>
      <c r="C250" s="280">
        <v>2</v>
      </c>
      <c r="D250" s="281" t="s">
        <v>1633</v>
      </c>
      <c r="E250" s="285" t="s">
        <v>1634</v>
      </c>
      <c r="F250" s="268" t="s">
        <v>1637</v>
      </c>
      <c r="G250" s="272" t="s">
        <v>1635</v>
      </c>
      <c r="H250" s="273" t="s">
        <v>1243</v>
      </c>
    </row>
    <row r="251" spans="1:8" ht="45">
      <c r="A251" s="268">
        <v>354390003</v>
      </c>
      <c r="B251" s="268" t="s">
        <v>1548</v>
      </c>
      <c r="C251" s="280">
        <v>2</v>
      </c>
      <c r="D251" s="281" t="s">
        <v>1633</v>
      </c>
      <c r="E251" s="285" t="s">
        <v>1634</v>
      </c>
      <c r="F251" s="268" t="s">
        <v>1605</v>
      </c>
      <c r="G251" s="272" t="s">
        <v>1635</v>
      </c>
      <c r="H251" s="273" t="s">
        <v>1243</v>
      </c>
    </row>
    <row r="252" spans="1:8" ht="45">
      <c r="A252" s="268">
        <v>354400003</v>
      </c>
      <c r="B252" s="268" t="s">
        <v>1548</v>
      </c>
      <c r="C252" s="280">
        <v>2</v>
      </c>
      <c r="D252" s="281" t="s">
        <v>1633</v>
      </c>
      <c r="E252" s="285" t="s">
        <v>1634</v>
      </c>
      <c r="F252" s="268" t="s">
        <v>1611</v>
      </c>
      <c r="G252" s="272" t="s">
        <v>1635</v>
      </c>
      <c r="H252" s="273" t="s">
        <v>1243</v>
      </c>
    </row>
    <row r="253" spans="1:8" ht="45">
      <c r="A253" s="268">
        <v>354410003</v>
      </c>
      <c r="B253" s="268" t="s">
        <v>1548</v>
      </c>
      <c r="C253" s="280">
        <v>2</v>
      </c>
      <c r="D253" s="281" t="s">
        <v>1633</v>
      </c>
      <c r="E253" s="285" t="s">
        <v>1634</v>
      </c>
      <c r="F253" s="268" t="s">
        <v>1612</v>
      </c>
      <c r="G253" s="272" t="s">
        <v>1635</v>
      </c>
      <c r="H253" s="273" t="s">
        <v>1243</v>
      </c>
    </row>
    <row r="254" spans="1:8" ht="45">
      <c r="A254" s="268">
        <v>354120003</v>
      </c>
      <c r="B254" s="268" t="s">
        <v>1548</v>
      </c>
      <c r="C254" s="280">
        <v>2</v>
      </c>
      <c r="D254" s="281" t="s">
        <v>1633</v>
      </c>
      <c r="E254" s="285" t="s">
        <v>1634</v>
      </c>
      <c r="F254" s="268" t="s">
        <v>1638</v>
      </c>
      <c r="G254" s="272" t="s">
        <v>1635</v>
      </c>
      <c r="H254" s="273" t="s">
        <v>1243</v>
      </c>
    </row>
    <row r="255" spans="1:8" ht="45">
      <c r="A255" s="268">
        <v>354140003</v>
      </c>
      <c r="B255" s="268" t="s">
        <v>1548</v>
      </c>
      <c r="C255" s="280">
        <v>2</v>
      </c>
      <c r="D255" s="281" t="s">
        <v>1633</v>
      </c>
      <c r="E255" s="285" t="s">
        <v>1634</v>
      </c>
      <c r="F255" s="268" t="s">
        <v>1639</v>
      </c>
      <c r="G255" s="272" t="s">
        <v>1635</v>
      </c>
      <c r="H255" s="273" t="s">
        <v>1243</v>
      </c>
    </row>
    <row r="256" spans="1:8" ht="45">
      <c r="A256" s="268">
        <v>354150003</v>
      </c>
      <c r="B256" s="268" t="s">
        <v>1548</v>
      </c>
      <c r="C256" s="280">
        <v>2</v>
      </c>
      <c r="D256" s="281" t="s">
        <v>1633</v>
      </c>
      <c r="E256" s="285" t="s">
        <v>1634</v>
      </c>
      <c r="F256" s="268" t="s">
        <v>1591</v>
      </c>
      <c r="G256" s="272" t="s">
        <v>1635</v>
      </c>
      <c r="H256" s="273" t="s">
        <v>1243</v>
      </c>
    </row>
    <row r="257" spans="1:8" ht="45">
      <c r="A257" s="268">
        <v>354160003</v>
      </c>
      <c r="B257" s="268" t="s">
        <v>1548</v>
      </c>
      <c r="C257" s="280">
        <v>2</v>
      </c>
      <c r="D257" s="281" t="s">
        <v>1633</v>
      </c>
      <c r="E257" s="285" t="s">
        <v>1634</v>
      </c>
      <c r="F257" s="268" t="s">
        <v>1595</v>
      </c>
      <c r="G257" s="272" t="s">
        <v>1635</v>
      </c>
      <c r="H257" s="273" t="s">
        <v>1243</v>
      </c>
    </row>
    <row r="258" spans="1:8" ht="45">
      <c r="A258" s="268">
        <v>354170003</v>
      </c>
      <c r="B258" s="268" t="s">
        <v>1548</v>
      </c>
      <c r="C258" s="280">
        <v>2</v>
      </c>
      <c r="D258" s="281" t="s">
        <v>1633</v>
      </c>
      <c r="E258" s="285" t="s">
        <v>1634</v>
      </c>
      <c r="F258" s="268" t="s">
        <v>1609</v>
      </c>
      <c r="G258" s="272" t="s">
        <v>1635</v>
      </c>
      <c r="H258" s="273" t="s">
        <v>1243</v>
      </c>
    </row>
    <row r="259" spans="1:8" ht="45">
      <c r="A259" s="268">
        <v>354200003</v>
      </c>
      <c r="B259" s="268" t="s">
        <v>1548</v>
      </c>
      <c r="C259" s="280">
        <v>2</v>
      </c>
      <c r="D259" s="281" t="s">
        <v>1633</v>
      </c>
      <c r="E259" s="285" t="s">
        <v>1634</v>
      </c>
      <c r="F259" s="268" t="s">
        <v>1601</v>
      </c>
      <c r="G259" s="272" t="s">
        <v>1635</v>
      </c>
      <c r="H259" s="273" t="s">
        <v>1620</v>
      </c>
    </row>
    <row r="260" spans="1:8" ht="45">
      <c r="A260" s="268">
        <v>354210003</v>
      </c>
      <c r="B260" s="268" t="s">
        <v>1548</v>
      </c>
      <c r="C260" s="280">
        <v>2</v>
      </c>
      <c r="D260" s="281" t="s">
        <v>1633</v>
      </c>
      <c r="E260" s="285" t="s">
        <v>1634</v>
      </c>
      <c r="F260" s="268" t="s">
        <v>1597</v>
      </c>
      <c r="G260" s="272" t="s">
        <v>1635</v>
      </c>
      <c r="H260" s="273" t="s">
        <v>1243</v>
      </c>
    </row>
    <row r="261" spans="1:8" ht="45">
      <c r="A261" s="268">
        <v>354250003</v>
      </c>
      <c r="B261" s="268" t="s">
        <v>1548</v>
      </c>
      <c r="C261" s="280">
        <v>2</v>
      </c>
      <c r="D261" s="281" t="s">
        <v>1633</v>
      </c>
      <c r="E261" s="285" t="s">
        <v>1634</v>
      </c>
      <c r="F261" s="268" t="s">
        <v>1614</v>
      </c>
      <c r="G261" s="272" t="s">
        <v>1635</v>
      </c>
      <c r="H261" s="273" t="s">
        <v>1243</v>
      </c>
    </row>
    <row r="262" spans="1:8" ht="45">
      <c r="A262" s="268">
        <v>354260003</v>
      </c>
      <c r="B262" s="268" t="s">
        <v>1548</v>
      </c>
      <c r="C262" s="280">
        <v>2</v>
      </c>
      <c r="D262" s="281" t="s">
        <v>1633</v>
      </c>
      <c r="E262" s="285" t="s">
        <v>1634</v>
      </c>
      <c r="F262" s="268" t="s">
        <v>1594</v>
      </c>
      <c r="G262" s="272" t="s">
        <v>1635</v>
      </c>
      <c r="H262" s="273" t="s">
        <v>1243</v>
      </c>
    </row>
    <row r="263" spans="1:8" ht="45">
      <c r="A263" s="268">
        <v>354270003</v>
      </c>
      <c r="B263" s="268" t="s">
        <v>1548</v>
      </c>
      <c r="C263" s="280">
        <v>2</v>
      </c>
      <c r="D263" s="281" t="s">
        <v>1633</v>
      </c>
      <c r="E263" s="285" t="s">
        <v>1634</v>
      </c>
      <c r="F263" s="268" t="s">
        <v>1615</v>
      </c>
      <c r="G263" s="272" t="s">
        <v>1635</v>
      </c>
      <c r="H263" s="273" t="s">
        <v>1243</v>
      </c>
    </row>
    <row r="264" spans="1:8" ht="45">
      <c r="A264" s="268">
        <v>354290003</v>
      </c>
      <c r="B264" s="268" t="s">
        <v>1548</v>
      </c>
      <c r="C264" s="280">
        <v>2</v>
      </c>
      <c r="D264" s="281" t="s">
        <v>1633</v>
      </c>
      <c r="E264" s="285" t="s">
        <v>1634</v>
      </c>
      <c r="F264" s="268" t="s">
        <v>1616</v>
      </c>
      <c r="G264" s="272" t="s">
        <v>1635</v>
      </c>
      <c r="H264" s="273" t="s">
        <v>1243</v>
      </c>
    </row>
    <row r="265" spans="1:8" ht="45">
      <c r="A265" s="268">
        <v>354300003</v>
      </c>
      <c r="B265" s="268" t="s">
        <v>1548</v>
      </c>
      <c r="C265" s="280">
        <v>2</v>
      </c>
      <c r="D265" s="281" t="s">
        <v>1633</v>
      </c>
      <c r="E265" s="285" t="s">
        <v>1634</v>
      </c>
      <c r="F265" s="268" t="s">
        <v>1598</v>
      </c>
      <c r="G265" s="272" t="s">
        <v>1635</v>
      </c>
      <c r="H265" s="273" t="s">
        <v>1243</v>
      </c>
    </row>
    <row r="266" spans="1:8" ht="45">
      <c r="A266" s="268">
        <v>421280003</v>
      </c>
      <c r="B266" s="268" t="s">
        <v>1548</v>
      </c>
      <c r="C266" s="280">
        <v>2</v>
      </c>
      <c r="D266" s="281" t="s">
        <v>1633</v>
      </c>
      <c r="E266" s="285" t="s">
        <v>1634</v>
      </c>
      <c r="F266" s="268" t="s">
        <v>1618</v>
      </c>
      <c r="G266" s="272" t="s">
        <v>1635</v>
      </c>
      <c r="H266" s="273" t="s">
        <v>1243</v>
      </c>
    </row>
    <row r="267" spans="1:8" ht="45">
      <c r="A267" s="268">
        <v>354130003</v>
      </c>
      <c r="B267" s="268" t="s">
        <v>1548</v>
      </c>
      <c r="C267" s="280">
        <v>2</v>
      </c>
      <c r="D267" s="281" t="s">
        <v>1633</v>
      </c>
      <c r="E267" s="285" t="s">
        <v>1634</v>
      </c>
      <c r="F267" s="268" t="s">
        <v>1622</v>
      </c>
      <c r="G267" s="272" t="s">
        <v>1635</v>
      </c>
      <c r="H267" s="273" t="s">
        <v>1592</v>
      </c>
    </row>
    <row r="268" spans="1:8" ht="45">
      <c r="A268" s="268">
        <v>354230003</v>
      </c>
      <c r="B268" s="268" t="s">
        <v>1548</v>
      </c>
      <c r="C268" s="280">
        <v>2</v>
      </c>
      <c r="D268" s="281" t="s">
        <v>1633</v>
      </c>
      <c r="E268" s="285" t="s">
        <v>1634</v>
      </c>
      <c r="F268" s="268" t="s">
        <v>1640</v>
      </c>
      <c r="G268" s="272" t="s">
        <v>1635</v>
      </c>
      <c r="H268" s="273" t="s">
        <v>1592</v>
      </c>
    </row>
    <row r="269" spans="1:8" ht="45">
      <c r="A269" s="268">
        <v>354320003</v>
      </c>
      <c r="B269" s="268" t="s">
        <v>1548</v>
      </c>
      <c r="C269" s="280">
        <v>2</v>
      </c>
      <c r="D269" s="281" t="s">
        <v>1633</v>
      </c>
      <c r="E269" s="285" t="s">
        <v>1634</v>
      </c>
      <c r="F269" s="268" t="s">
        <v>1619</v>
      </c>
      <c r="G269" s="272" t="s">
        <v>1635</v>
      </c>
      <c r="H269" s="273" t="s">
        <v>1592</v>
      </c>
    </row>
    <row r="270" spans="1:8" ht="45">
      <c r="A270" s="268">
        <v>354330003</v>
      </c>
      <c r="B270" s="268" t="s">
        <v>1548</v>
      </c>
      <c r="C270" s="280">
        <v>2</v>
      </c>
      <c r="D270" s="281" t="s">
        <v>1633</v>
      </c>
      <c r="E270" s="285" t="s">
        <v>1634</v>
      </c>
      <c r="F270" s="268" t="s">
        <v>1624</v>
      </c>
      <c r="G270" s="272" t="s">
        <v>1635</v>
      </c>
      <c r="H270" s="273" t="s">
        <v>1592</v>
      </c>
    </row>
    <row r="271" spans="1:8" ht="45">
      <c r="A271" s="268">
        <v>354360003</v>
      </c>
      <c r="B271" s="268" t="s">
        <v>1548</v>
      </c>
      <c r="C271" s="280">
        <v>2</v>
      </c>
      <c r="D271" s="281" t="s">
        <v>1633</v>
      </c>
      <c r="E271" s="285" t="s">
        <v>1634</v>
      </c>
      <c r="F271" s="268" t="s">
        <v>1625</v>
      </c>
      <c r="G271" s="272" t="s">
        <v>1635</v>
      </c>
      <c r="H271" s="273" t="s">
        <v>1592</v>
      </c>
    </row>
    <row r="272" spans="1:8" ht="45">
      <c r="A272" s="268">
        <v>354370003</v>
      </c>
      <c r="B272" s="268" t="s">
        <v>1548</v>
      </c>
      <c r="C272" s="280">
        <v>2</v>
      </c>
      <c r="D272" s="281" t="s">
        <v>1633</v>
      </c>
      <c r="E272" s="285" t="s">
        <v>1634</v>
      </c>
      <c r="F272" s="268" t="s">
        <v>1621</v>
      </c>
      <c r="G272" s="272" t="s">
        <v>1635</v>
      </c>
      <c r="H272" s="273" t="s">
        <v>1592</v>
      </c>
    </row>
    <row r="273" spans="1:8" ht="45">
      <c r="A273" s="286">
        <v>421260003</v>
      </c>
      <c r="B273" s="286" t="s">
        <v>1548</v>
      </c>
      <c r="C273" s="280">
        <v>2</v>
      </c>
      <c r="D273" s="287" t="s">
        <v>1633</v>
      </c>
      <c r="E273" s="288" t="s">
        <v>1634</v>
      </c>
      <c r="F273" s="286" t="s">
        <v>1626</v>
      </c>
      <c r="G273" s="289" t="s">
        <v>1635</v>
      </c>
      <c r="H273" s="273" t="s">
        <v>1592</v>
      </c>
    </row>
    <row r="274" spans="1:8" ht="45">
      <c r="A274" s="268">
        <v>354180003</v>
      </c>
      <c r="B274" s="268" t="s">
        <v>1548</v>
      </c>
      <c r="C274" s="280">
        <v>2</v>
      </c>
      <c r="D274" s="281" t="s">
        <v>1633</v>
      </c>
      <c r="E274" s="285" t="s">
        <v>1634</v>
      </c>
      <c r="F274" s="268" t="s">
        <v>1586</v>
      </c>
      <c r="G274" s="272" t="s">
        <v>1635</v>
      </c>
      <c r="H274" s="273" t="s">
        <v>1641</v>
      </c>
    </row>
    <row r="275" spans="1:8" ht="45">
      <c r="A275" s="268">
        <v>354340003</v>
      </c>
      <c r="B275" s="268" t="s">
        <v>1548</v>
      </c>
      <c r="C275" s="280">
        <v>2</v>
      </c>
      <c r="D275" s="281" t="s">
        <v>1633</v>
      </c>
      <c r="E275" s="285" t="s">
        <v>1634</v>
      </c>
      <c r="F275" s="268" t="s">
        <v>1628</v>
      </c>
      <c r="G275" s="272" t="s">
        <v>1635</v>
      </c>
      <c r="H275" s="273" t="s">
        <v>1642</v>
      </c>
    </row>
    <row r="276" spans="1:8" ht="45">
      <c r="A276" s="268">
        <v>354350003</v>
      </c>
      <c r="B276" s="268" t="s">
        <v>1548</v>
      </c>
      <c r="C276" s="280">
        <v>2</v>
      </c>
      <c r="D276" s="281" t="s">
        <v>1633</v>
      </c>
      <c r="E276" s="285" t="s">
        <v>1634</v>
      </c>
      <c r="F276" s="268" t="s">
        <v>1630</v>
      </c>
      <c r="G276" s="272" t="s">
        <v>1635</v>
      </c>
      <c r="H276" s="273" t="s">
        <v>1641</v>
      </c>
    </row>
    <row r="277" spans="1:8" ht="45">
      <c r="A277" s="268">
        <v>354380003</v>
      </c>
      <c r="B277" s="268" t="s">
        <v>1548</v>
      </c>
      <c r="C277" s="280">
        <v>2</v>
      </c>
      <c r="D277" s="281" t="s">
        <v>1633</v>
      </c>
      <c r="E277" s="285" t="s">
        <v>1634</v>
      </c>
      <c r="F277" s="268" t="s">
        <v>1629</v>
      </c>
      <c r="G277" s="272" t="s">
        <v>1635</v>
      </c>
      <c r="H277" s="273" t="s">
        <v>1641</v>
      </c>
    </row>
    <row r="278" spans="1:8" ht="45">
      <c r="A278" s="286">
        <v>421270003</v>
      </c>
      <c r="B278" s="286" t="s">
        <v>1548</v>
      </c>
      <c r="C278" s="280">
        <v>2</v>
      </c>
      <c r="D278" s="287" t="s">
        <v>1633</v>
      </c>
      <c r="E278" s="288" t="s">
        <v>1634</v>
      </c>
      <c r="F278" s="286" t="s">
        <v>1632</v>
      </c>
      <c r="G278" s="289" t="s">
        <v>1635</v>
      </c>
      <c r="H278" s="273" t="s">
        <v>1641</v>
      </c>
    </row>
    <row r="279" spans="1:8" ht="33.75">
      <c r="A279" s="268">
        <v>479430002</v>
      </c>
      <c r="B279" s="268" t="s">
        <v>1548</v>
      </c>
      <c r="C279" s="280">
        <v>2</v>
      </c>
      <c r="D279" s="281" t="s">
        <v>1643</v>
      </c>
      <c r="E279" s="285" t="s">
        <v>1644</v>
      </c>
      <c r="F279" s="268" t="s">
        <v>1645</v>
      </c>
      <c r="G279" s="272" t="s">
        <v>1646</v>
      </c>
      <c r="H279" s="273" t="s">
        <v>1469</v>
      </c>
    </row>
    <row r="280" spans="1:8" ht="33.75">
      <c r="A280" s="268">
        <v>479450002</v>
      </c>
      <c r="B280" s="268" t="s">
        <v>1548</v>
      </c>
      <c r="C280" s="280">
        <v>2</v>
      </c>
      <c r="D280" s="281" t="s">
        <v>1643</v>
      </c>
      <c r="E280" s="285" t="s">
        <v>1644</v>
      </c>
      <c r="F280" s="268" t="s">
        <v>1647</v>
      </c>
      <c r="G280" s="272" t="s">
        <v>1646</v>
      </c>
      <c r="H280" s="273" t="s">
        <v>1469</v>
      </c>
    </row>
    <row r="281" spans="1:8" ht="33.75">
      <c r="A281" s="268">
        <v>479440002</v>
      </c>
      <c r="B281" s="268" t="s">
        <v>1548</v>
      </c>
      <c r="C281" s="280">
        <v>2</v>
      </c>
      <c r="D281" s="281" t="s">
        <v>1643</v>
      </c>
      <c r="E281" s="285" t="s">
        <v>1644</v>
      </c>
      <c r="F281" s="268" t="s">
        <v>1648</v>
      </c>
      <c r="G281" s="272" t="s">
        <v>1646</v>
      </c>
      <c r="H281" s="273" t="s">
        <v>1469</v>
      </c>
    </row>
    <row r="282" spans="1:8" ht="33.75">
      <c r="A282" s="268">
        <v>479460002</v>
      </c>
      <c r="B282" s="268" t="s">
        <v>1548</v>
      </c>
      <c r="C282" s="280">
        <v>2</v>
      </c>
      <c r="D282" s="281" t="s">
        <v>1643</v>
      </c>
      <c r="E282" s="285" t="s">
        <v>1644</v>
      </c>
      <c r="F282" s="268" t="s">
        <v>1649</v>
      </c>
      <c r="G282" s="272" t="s">
        <v>1646</v>
      </c>
      <c r="H282" s="273" t="s">
        <v>1469</v>
      </c>
    </row>
    <row r="283" spans="1:8" ht="33.75">
      <c r="A283" s="268">
        <v>479510002</v>
      </c>
      <c r="B283" s="268" t="s">
        <v>1548</v>
      </c>
      <c r="C283" s="280">
        <v>2</v>
      </c>
      <c r="D283" s="281" t="s">
        <v>1643</v>
      </c>
      <c r="E283" s="285" t="s">
        <v>1644</v>
      </c>
      <c r="F283" s="268" t="s">
        <v>1650</v>
      </c>
      <c r="G283" s="272" t="s">
        <v>1646</v>
      </c>
      <c r="H283" s="273" t="s">
        <v>1651</v>
      </c>
    </row>
    <row r="284" spans="1:8" ht="33.75">
      <c r="A284" s="268">
        <v>479520002</v>
      </c>
      <c r="B284" s="268" t="s">
        <v>1548</v>
      </c>
      <c r="C284" s="280">
        <v>2</v>
      </c>
      <c r="D284" s="281" t="s">
        <v>1643</v>
      </c>
      <c r="E284" s="285" t="s">
        <v>1644</v>
      </c>
      <c r="F284" s="268" t="s">
        <v>1652</v>
      </c>
      <c r="G284" s="272" t="s">
        <v>1646</v>
      </c>
      <c r="H284" s="273" t="s">
        <v>1651</v>
      </c>
    </row>
    <row r="285" spans="1:8" ht="33.75">
      <c r="A285" s="268">
        <v>479490002</v>
      </c>
      <c r="B285" s="268" t="s">
        <v>1548</v>
      </c>
      <c r="C285" s="280">
        <v>2</v>
      </c>
      <c r="D285" s="281" t="s">
        <v>1643</v>
      </c>
      <c r="E285" s="285" t="s">
        <v>1644</v>
      </c>
      <c r="F285" s="268" t="s">
        <v>1653</v>
      </c>
      <c r="G285" s="272" t="s">
        <v>1646</v>
      </c>
      <c r="H285" s="273" t="s">
        <v>1651</v>
      </c>
    </row>
    <row r="286" spans="1:8" ht="33.75">
      <c r="A286" s="268">
        <v>479500002</v>
      </c>
      <c r="B286" s="268" t="s">
        <v>1548</v>
      </c>
      <c r="C286" s="280">
        <v>2</v>
      </c>
      <c r="D286" s="281" t="s">
        <v>1643</v>
      </c>
      <c r="E286" s="285" t="s">
        <v>1644</v>
      </c>
      <c r="F286" s="268" t="s">
        <v>1654</v>
      </c>
      <c r="G286" s="272" t="s">
        <v>1646</v>
      </c>
      <c r="H286" s="273" t="s">
        <v>1651</v>
      </c>
    </row>
    <row r="287" spans="1:8" ht="33.75">
      <c r="A287" s="268">
        <v>479530002</v>
      </c>
      <c r="B287" s="268" t="s">
        <v>1548</v>
      </c>
      <c r="C287" s="280">
        <v>2</v>
      </c>
      <c r="D287" s="281" t="s">
        <v>1643</v>
      </c>
      <c r="E287" s="285" t="s">
        <v>1644</v>
      </c>
      <c r="F287" s="268" t="s">
        <v>1655</v>
      </c>
      <c r="G287" s="272" t="s">
        <v>1646</v>
      </c>
      <c r="H287" s="273" t="s">
        <v>1651</v>
      </c>
    </row>
    <row r="288" spans="1:8" ht="33.75">
      <c r="A288" s="268">
        <v>479540002</v>
      </c>
      <c r="B288" s="268" t="s">
        <v>1548</v>
      </c>
      <c r="C288" s="280">
        <v>2</v>
      </c>
      <c r="D288" s="281" t="s">
        <v>1643</v>
      </c>
      <c r="E288" s="285" t="s">
        <v>1644</v>
      </c>
      <c r="F288" s="268" t="s">
        <v>1656</v>
      </c>
      <c r="G288" s="272" t="s">
        <v>1646</v>
      </c>
      <c r="H288" s="273" t="s">
        <v>1467</v>
      </c>
    </row>
    <row r="289" spans="1:8" ht="33.75">
      <c r="A289" s="268">
        <v>479550002</v>
      </c>
      <c r="B289" s="268" t="s">
        <v>1548</v>
      </c>
      <c r="C289" s="280">
        <v>2</v>
      </c>
      <c r="D289" s="281" t="s">
        <v>1643</v>
      </c>
      <c r="E289" s="285" t="s">
        <v>1644</v>
      </c>
      <c r="F289" s="268" t="s">
        <v>1657</v>
      </c>
      <c r="G289" s="272" t="s">
        <v>1646</v>
      </c>
      <c r="H289" s="273" t="s">
        <v>1467</v>
      </c>
    </row>
    <row r="290" spans="1:8" ht="33.75">
      <c r="A290" s="268">
        <v>479560002</v>
      </c>
      <c r="B290" s="268" t="s">
        <v>1548</v>
      </c>
      <c r="C290" s="280">
        <v>2</v>
      </c>
      <c r="D290" s="281" t="s">
        <v>1643</v>
      </c>
      <c r="E290" s="285" t="s">
        <v>1644</v>
      </c>
      <c r="F290" s="268" t="s">
        <v>1658</v>
      </c>
      <c r="G290" s="272" t="s">
        <v>1646</v>
      </c>
      <c r="H290" s="273" t="s">
        <v>1467</v>
      </c>
    </row>
    <row r="291" spans="1:8" ht="33.75">
      <c r="A291" s="268">
        <v>479470002</v>
      </c>
      <c r="B291" s="268" t="s">
        <v>1548</v>
      </c>
      <c r="C291" s="280">
        <v>2</v>
      </c>
      <c r="D291" s="281" t="s">
        <v>1643</v>
      </c>
      <c r="E291" s="285" t="s">
        <v>1644</v>
      </c>
      <c r="F291" s="268" t="s">
        <v>1659</v>
      </c>
      <c r="G291" s="272" t="s">
        <v>1646</v>
      </c>
      <c r="H291" s="273" t="s">
        <v>1660</v>
      </c>
    </row>
    <row r="292" spans="1:8" ht="33.75">
      <c r="A292" s="268">
        <v>479480002</v>
      </c>
      <c r="B292" s="268" t="s">
        <v>1548</v>
      </c>
      <c r="C292" s="280">
        <v>2</v>
      </c>
      <c r="D292" s="281" t="s">
        <v>1643</v>
      </c>
      <c r="E292" s="285" t="s">
        <v>1644</v>
      </c>
      <c r="F292" s="268" t="s">
        <v>1661</v>
      </c>
      <c r="G292" s="272" t="s">
        <v>1646</v>
      </c>
      <c r="H292" s="273" t="s">
        <v>1660</v>
      </c>
    </row>
    <row r="293" spans="1:8" ht="33.75">
      <c r="A293" s="286">
        <v>479430003</v>
      </c>
      <c r="B293" s="286" t="s">
        <v>1548</v>
      </c>
      <c r="C293" s="280">
        <v>20</v>
      </c>
      <c r="D293" s="287" t="s">
        <v>1643</v>
      </c>
      <c r="E293" s="288" t="s">
        <v>1644</v>
      </c>
      <c r="F293" s="286" t="s">
        <v>1662</v>
      </c>
      <c r="G293" s="289" t="s">
        <v>1263</v>
      </c>
      <c r="H293" s="273" t="s">
        <v>1663</v>
      </c>
    </row>
    <row r="294" spans="1:8" ht="33.75">
      <c r="A294" s="286">
        <v>479450003</v>
      </c>
      <c r="B294" s="286" t="s">
        <v>1548</v>
      </c>
      <c r="C294" s="280">
        <v>20</v>
      </c>
      <c r="D294" s="287" t="s">
        <v>1643</v>
      </c>
      <c r="E294" s="288" t="s">
        <v>1644</v>
      </c>
      <c r="F294" s="286" t="s">
        <v>1664</v>
      </c>
      <c r="G294" s="289" t="s">
        <v>1263</v>
      </c>
      <c r="H294" s="273" t="s">
        <v>1663</v>
      </c>
    </row>
    <row r="295" spans="1:8" ht="33.75">
      <c r="A295" s="286">
        <v>479440003</v>
      </c>
      <c r="B295" s="286" t="s">
        <v>1548</v>
      </c>
      <c r="C295" s="280">
        <v>20</v>
      </c>
      <c r="D295" s="287" t="s">
        <v>1643</v>
      </c>
      <c r="E295" s="288" t="s">
        <v>1644</v>
      </c>
      <c r="F295" s="286" t="s">
        <v>1665</v>
      </c>
      <c r="G295" s="289" t="s">
        <v>1263</v>
      </c>
      <c r="H295" s="273" t="s">
        <v>1663</v>
      </c>
    </row>
    <row r="296" spans="1:8" ht="33.75">
      <c r="A296" s="286">
        <v>479460003</v>
      </c>
      <c r="B296" s="286" t="s">
        <v>1548</v>
      </c>
      <c r="C296" s="280">
        <v>20</v>
      </c>
      <c r="D296" s="287" t="s">
        <v>1643</v>
      </c>
      <c r="E296" s="288" t="s">
        <v>1644</v>
      </c>
      <c r="F296" s="286" t="s">
        <v>1666</v>
      </c>
      <c r="G296" s="289" t="s">
        <v>1263</v>
      </c>
      <c r="H296" s="273" t="s">
        <v>1667</v>
      </c>
    </row>
    <row r="297" spans="1:8" ht="33.75">
      <c r="A297" s="286">
        <v>479510003</v>
      </c>
      <c r="B297" s="286" t="s">
        <v>1548</v>
      </c>
      <c r="C297" s="280">
        <v>20</v>
      </c>
      <c r="D297" s="287" t="s">
        <v>1643</v>
      </c>
      <c r="E297" s="288" t="s">
        <v>1644</v>
      </c>
      <c r="F297" s="286" t="s">
        <v>1668</v>
      </c>
      <c r="G297" s="289" t="s">
        <v>1263</v>
      </c>
      <c r="H297" s="273" t="s">
        <v>1663</v>
      </c>
    </row>
    <row r="298" spans="1:8" ht="33.75">
      <c r="A298" s="286">
        <v>479520003</v>
      </c>
      <c r="B298" s="286" t="s">
        <v>1548</v>
      </c>
      <c r="C298" s="280">
        <v>20</v>
      </c>
      <c r="D298" s="287" t="s">
        <v>1643</v>
      </c>
      <c r="E298" s="288" t="s">
        <v>1644</v>
      </c>
      <c r="F298" s="286" t="s">
        <v>1669</v>
      </c>
      <c r="G298" s="289" t="s">
        <v>1263</v>
      </c>
      <c r="H298" s="273" t="s">
        <v>1663</v>
      </c>
    </row>
    <row r="299" spans="1:8" ht="33.75">
      <c r="A299" s="286">
        <v>479490003</v>
      </c>
      <c r="B299" s="286" t="s">
        <v>1548</v>
      </c>
      <c r="C299" s="280">
        <v>20</v>
      </c>
      <c r="D299" s="287" t="s">
        <v>1643</v>
      </c>
      <c r="E299" s="288" t="s">
        <v>1644</v>
      </c>
      <c r="F299" s="286" t="s">
        <v>1670</v>
      </c>
      <c r="G299" s="289" t="s">
        <v>1263</v>
      </c>
      <c r="H299" s="273" t="s">
        <v>1663</v>
      </c>
    </row>
    <row r="300" spans="1:8" ht="33.75">
      <c r="A300" s="286">
        <v>479500003</v>
      </c>
      <c r="B300" s="286" t="s">
        <v>1548</v>
      </c>
      <c r="C300" s="280">
        <v>20</v>
      </c>
      <c r="D300" s="287" t="s">
        <v>1643</v>
      </c>
      <c r="E300" s="288" t="s">
        <v>1644</v>
      </c>
      <c r="F300" s="286" t="s">
        <v>1671</v>
      </c>
      <c r="G300" s="289" t="s">
        <v>1263</v>
      </c>
      <c r="H300" s="273" t="s">
        <v>1663</v>
      </c>
    </row>
    <row r="301" spans="1:8" ht="33.75">
      <c r="A301" s="286">
        <v>479530003</v>
      </c>
      <c r="B301" s="286" t="s">
        <v>1548</v>
      </c>
      <c r="C301" s="280">
        <v>20</v>
      </c>
      <c r="D301" s="287" t="s">
        <v>1643</v>
      </c>
      <c r="E301" s="288" t="s">
        <v>1644</v>
      </c>
      <c r="F301" s="286" t="s">
        <v>1672</v>
      </c>
      <c r="G301" s="289" t="s">
        <v>1263</v>
      </c>
      <c r="H301" s="273" t="s">
        <v>1663</v>
      </c>
    </row>
    <row r="302" spans="1:8" ht="33.75">
      <c r="A302" s="286">
        <v>479550003</v>
      </c>
      <c r="B302" s="286" t="s">
        <v>1548</v>
      </c>
      <c r="C302" s="280">
        <v>20</v>
      </c>
      <c r="D302" s="287" t="s">
        <v>1643</v>
      </c>
      <c r="E302" s="288" t="s">
        <v>1644</v>
      </c>
      <c r="F302" s="286" t="s">
        <v>1673</v>
      </c>
      <c r="G302" s="289" t="s">
        <v>1263</v>
      </c>
      <c r="H302" s="273" t="s">
        <v>1674</v>
      </c>
    </row>
    <row r="303" spans="1:8" ht="33.75">
      <c r="A303" s="286">
        <v>479560003</v>
      </c>
      <c r="B303" s="286" t="s">
        <v>1548</v>
      </c>
      <c r="C303" s="280">
        <v>20</v>
      </c>
      <c r="D303" s="287" t="s">
        <v>1643</v>
      </c>
      <c r="E303" s="288" t="s">
        <v>1644</v>
      </c>
      <c r="F303" s="286" t="s">
        <v>1675</v>
      </c>
      <c r="G303" s="289" t="s">
        <v>1263</v>
      </c>
      <c r="H303" s="273" t="s">
        <v>1676</v>
      </c>
    </row>
    <row r="304" spans="1:8">
      <c r="A304" s="277"/>
      <c r="B304" s="277"/>
      <c r="C304" s="278"/>
      <c r="D304" s="264" t="s">
        <v>1677</v>
      </c>
      <c r="E304" s="265"/>
      <c r="F304" s="277"/>
      <c r="G304" s="279"/>
      <c r="H304" s="267"/>
    </row>
    <row r="305" spans="1:8" ht="78.75">
      <c r="A305" s="268">
        <v>479350003</v>
      </c>
      <c r="B305" s="268" t="s">
        <v>1678</v>
      </c>
      <c r="C305" s="280">
        <v>5</v>
      </c>
      <c r="D305" s="281" t="s">
        <v>1679</v>
      </c>
      <c r="E305" s="285" t="s">
        <v>1680</v>
      </c>
      <c r="F305" s="268" t="s">
        <v>1681</v>
      </c>
      <c r="G305" s="272" t="s">
        <v>1277</v>
      </c>
      <c r="H305" s="273" t="s">
        <v>1349</v>
      </c>
    </row>
    <row r="306" spans="1:8" ht="78.75">
      <c r="A306" s="268">
        <v>479360002</v>
      </c>
      <c r="B306" s="268" t="s">
        <v>1678</v>
      </c>
      <c r="C306" s="280">
        <v>5</v>
      </c>
      <c r="D306" s="281" t="s">
        <v>1679</v>
      </c>
      <c r="E306" s="285" t="s">
        <v>1680</v>
      </c>
      <c r="F306" s="268" t="s">
        <v>1682</v>
      </c>
      <c r="G306" s="272" t="s">
        <v>1277</v>
      </c>
      <c r="H306" s="273" t="s">
        <v>1349</v>
      </c>
    </row>
    <row r="307" spans="1:8" ht="78.75">
      <c r="A307" s="268">
        <v>479380002</v>
      </c>
      <c r="B307" s="268" t="s">
        <v>1678</v>
      </c>
      <c r="C307" s="280">
        <v>5</v>
      </c>
      <c r="D307" s="281" t="s">
        <v>1679</v>
      </c>
      <c r="E307" s="285" t="s">
        <v>1680</v>
      </c>
      <c r="F307" s="268" t="s">
        <v>1683</v>
      </c>
      <c r="G307" s="272" t="s">
        <v>1277</v>
      </c>
      <c r="H307" s="273" t="s">
        <v>1349</v>
      </c>
    </row>
    <row r="308" spans="1:8" ht="78.75">
      <c r="A308" s="268">
        <v>479340002</v>
      </c>
      <c r="B308" s="268" t="s">
        <v>1678</v>
      </c>
      <c r="C308" s="280">
        <v>5</v>
      </c>
      <c r="D308" s="281" t="s">
        <v>1679</v>
      </c>
      <c r="E308" s="285" t="s">
        <v>1680</v>
      </c>
      <c r="F308" s="268" t="s">
        <v>1684</v>
      </c>
      <c r="G308" s="272" t="s">
        <v>1277</v>
      </c>
      <c r="H308" s="273" t="s">
        <v>1349</v>
      </c>
    </row>
    <row r="309" spans="1:8" ht="78.75">
      <c r="A309" s="268">
        <v>479390002</v>
      </c>
      <c r="B309" s="268" t="s">
        <v>1678</v>
      </c>
      <c r="C309" s="280">
        <v>5</v>
      </c>
      <c r="D309" s="281" t="s">
        <v>1679</v>
      </c>
      <c r="E309" s="285" t="s">
        <v>1680</v>
      </c>
      <c r="F309" s="268" t="s">
        <v>1685</v>
      </c>
      <c r="G309" s="272" t="s">
        <v>1277</v>
      </c>
      <c r="H309" s="273" t="s">
        <v>1349</v>
      </c>
    </row>
    <row r="310" spans="1:8" ht="78.75">
      <c r="A310" s="268">
        <v>479370003</v>
      </c>
      <c r="B310" s="268" t="s">
        <v>1678</v>
      </c>
      <c r="C310" s="280">
        <v>5</v>
      </c>
      <c r="D310" s="281" t="s">
        <v>1679</v>
      </c>
      <c r="E310" s="285" t="s">
        <v>1680</v>
      </c>
      <c r="F310" s="268" t="s">
        <v>1686</v>
      </c>
      <c r="G310" s="272" t="s">
        <v>1277</v>
      </c>
      <c r="H310" s="273" t="s">
        <v>1349</v>
      </c>
    </row>
    <row r="311" spans="1:8" ht="78.75">
      <c r="A311" s="268">
        <v>479350002</v>
      </c>
      <c r="B311" s="268" t="s">
        <v>1678</v>
      </c>
      <c r="C311" s="280">
        <v>10</v>
      </c>
      <c r="D311" s="281" t="s">
        <v>1679</v>
      </c>
      <c r="E311" s="285" t="s">
        <v>1680</v>
      </c>
      <c r="F311" s="268" t="s">
        <v>1681</v>
      </c>
      <c r="G311" s="272" t="s">
        <v>1279</v>
      </c>
      <c r="H311" s="273" t="s">
        <v>1687</v>
      </c>
    </row>
    <row r="312" spans="1:8" ht="78.75">
      <c r="A312" s="268">
        <v>479360003</v>
      </c>
      <c r="B312" s="268" t="s">
        <v>1678</v>
      </c>
      <c r="C312" s="280">
        <v>10</v>
      </c>
      <c r="D312" s="281" t="s">
        <v>1679</v>
      </c>
      <c r="E312" s="285" t="s">
        <v>1680</v>
      </c>
      <c r="F312" s="268" t="s">
        <v>1682</v>
      </c>
      <c r="G312" s="272" t="s">
        <v>1279</v>
      </c>
      <c r="H312" s="273" t="s">
        <v>1687</v>
      </c>
    </row>
    <row r="313" spans="1:8" ht="78.75">
      <c r="A313" s="268">
        <v>479380003</v>
      </c>
      <c r="B313" s="268" t="s">
        <v>1678</v>
      </c>
      <c r="C313" s="280">
        <v>10</v>
      </c>
      <c r="D313" s="281" t="s">
        <v>1679</v>
      </c>
      <c r="E313" s="285" t="s">
        <v>1680</v>
      </c>
      <c r="F313" s="268" t="s">
        <v>1683</v>
      </c>
      <c r="G313" s="272" t="s">
        <v>1279</v>
      </c>
      <c r="H313" s="273" t="s">
        <v>1687</v>
      </c>
    </row>
    <row r="314" spans="1:8" ht="78.75">
      <c r="A314" s="268">
        <v>479340003</v>
      </c>
      <c r="B314" s="268" t="s">
        <v>1678</v>
      </c>
      <c r="C314" s="280">
        <v>10</v>
      </c>
      <c r="D314" s="281" t="s">
        <v>1679</v>
      </c>
      <c r="E314" s="285" t="s">
        <v>1680</v>
      </c>
      <c r="F314" s="268" t="s">
        <v>1684</v>
      </c>
      <c r="G314" s="272" t="s">
        <v>1279</v>
      </c>
      <c r="H314" s="273" t="s">
        <v>1687</v>
      </c>
    </row>
    <row r="315" spans="1:8" ht="78.75">
      <c r="A315" s="268">
        <v>479390003</v>
      </c>
      <c r="B315" s="268" t="s">
        <v>1678</v>
      </c>
      <c r="C315" s="280">
        <v>10</v>
      </c>
      <c r="D315" s="281" t="s">
        <v>1679</v>
      </c>
      <c r="E315" s="285" t="s">
        <v>1680</v>
      </c>
      <c r="F315" s="268" t="s">
        <v>1685</v>
      </c>
      <c r="G315" s="272" t="s">
        <v>1279</v>
      </c>
      <c r="H315" s="273" t="s">
        <v>1687</v>
      </c>
    </row>
    <row r="316" spans="1:8" ht="78.75">
      <c r="A316" s="268">
        <v>479370002</v>
      </c>
      <c r="B316" s="268" t="s">
        <v>1678</v>
      </c>
      <c r="C316" s="280">
        <v>10</v>
      </c>
      <c r="D316" s="281" t="s">
        <v>1679</v>
      </c>
      <c r="E316" s="285" t="s">
        <v>1680</v>
      </c>
      <c r="F316" s="268" t="s">
        <v>1686</v>
      </c>
      <c r="G316" s="272" t="s">
        <v>1279</v>
      </c>
      <c r="H316" s="273" t="s">
        <v>1687</v>
      </c>
    </row>
    <row r="317" spans="1:8" ht="78.75">
      <c r="A317" s="268">
        <v>478550002</v>
      </c>
      <c r="B317" s="268" t="s">
        <v>1678</v>
      </c>
      <c r="C317" s="280">
        <v>2.5</v>
      </c>
      <c r="D317" s="281" t="s">
        <v>1688</v>
      </c>
      <c r="E317" s="285" t="s">
        <v>1689</v>
      </c>
      <c r="F317" s="268" t="s">
        <v>1690</v>
      </c>
      <c r="G317" s="272" t="s">
        <v>1691</v>
      </c>
      <c r="H317" s="273" t="s">
        <v>1692</v>
      </c>
    </row>
    <row r="318" spans="1:8" ht="78.75">
      <c r="A318" s="268">
        <v>478570002</v>
      </c>
      <c r="B318" s="268" t="s">
        <v>1678</v>
      </c>
      <c r="C318" s="280">
        <v>2.5</v>
      </c>
      <c r="D318" s="281" t="s">
        <v>1688</v>
      </c>
      <c r="E318" s="285" t="s">
        <v>1689</v>
      </c>
      <c r="F318" s="268" t="s">
        <v>1693</v>
      </c>
      <c r="G318" s="272" t="s">
        <v>1691</v>
      </c>
      <c r="H318" s="273" t="s">
        <v>1692</v>
      </c>
    </row>
    <row r="319" spans="1:8" ht="78.75">
      <c r="A319" s="268">
        <v>478580002</v>
      </c>
      <c r="B319" s="268" t="s">
        <v>1678</v>
      </c>
      <c r="C319" s="280">
        <v>2.5</v>
      </c>
      <c r="D319" s="281" t="s">
        <v>1688</v>
      </c>
      <c r="E319" s="285" t="s">
        <v>1689</v>
      </c>
      <c r="F319" s="268" t="s">
        <v>1694</v>
      </c>
      <c r="G319" s="272" t="s">
        <v>1691</v>
      </c>
      <c r="H319" s="273" t="s">
        <v>1692</v>
      </c>
    </row>
    <row r="320" spans="1:8" ht="78.75">
      <c r="A320" s="268">
        <v>478600003</v>
      </c>
      <c r="B320" s="268" t="s">
        <v>1678</v>
      </c>
      <c r="C320" s="280">
        <v>2.5</v>
      </c>
      <c r="D320" s="281" t="s">
        <v>1688</v>
      </c>
      <c r="E320" s="285" t="s">
        <v>1689</v>
      </c>
      <c r="F320" s="268" t="s">
        <v>1695</v>
      </c>
      <c r="G320" s="272" t="s">
        <v>1691</v>
      </c>
      <c r="H320" s="273" t="s">
        <v>1692</v>
      </c>
    </row>
    <row r="321" spans="1:8" ht="78.75">
      <c r="A321" s="268">
        <v>478610003</v>
      </c>
      <c r="B321" s="268" t="s">
        <v>1678</v>
      </c>
      <c r="C321" s="280">
        <v>2.5</v>
      </c>
      <c r="D321" s="281" t="s">
        <v>1688</v>
      </c>
      <c r="E321" s="285" t="s">
        <v>1689</v>
      </c>
      <c r="F321" s="268" t="s">
        <v>1696</v>
      </c>
      <c r="G321" s="272" t="s">
        <v>1691</v>
      </c>
      <c r="H321" s="273" t="s">
        <v>1692</v>
      </c>
    </row>
    <row r="322" spans="1:8" ht="78.75">
      <c r="A322" s="268">
        <v>478620003</v>
      </c>
      <c r="B322" s="268" t="s">
        <v>1678</v>
      </c>
      <c r="C322" s="280">
        <v>2.5</v>
      </c>
      <c r="D322" s="281" t="s">
        <v>1688</v>
      </c>
      <c r="E322" s="285" t="s">
        <v>1689</v>
      </c>
      <c r="F322" s="268" t="s">
        <v>1697</v>
      </c>
      <c r="G322" s="272" t="s">
        <v>1691</v>
      </c>
      <c r="H322" s="273" t="s">
        <v>1692</v>
      </c>
    </row>
    <row r="323" spans="1:8" ht="78.75">
      <c r="A323" s="268">
        <v>478630003</v>
      </c>
      <c r="B323" s="268" t="s">
        <v>1678</v>
      </c>
      <c r="C323" s="280">
        <v>2.5</v>
      </c>
      <c r="D323" s="281" t="s">
        <v>1688</v>
      </c>
      <c r="E323" s="285" t="s">
        <v>1689</v>
      </c>
      <c r="F323" s="268" t="s">
        <v>1698</v>
      </c>
      <c r="G323" s="272" t="s">
        <v>1691</v>
      </c>
      <c r="H323" s="273" t="s">
        <v>1692</v>
      </c>
    </row>
    <row r="324" spans="1:8" ht="78.75">
      <c r="A324" s="268">
        <v>478640003</v>
      </c>
      <c r="B324" s="268" t="s">
        <v>1678</v>
      </c>
      <c r="C324" s="280">
        <v>2.5</v>
      </c>
      <c r="D324" s="281" t="s">
        <v>1688</v>
      </c>
      <c r="E324" s="285" t="s">
        <v>1689</v>
      </c>
      <c r="F324" s="268" t="s">
        <v>1699</v>
      </c>
      <c r="G324" s="272" t="s">
        <v>1691</v>
      </c>
      <c r="H324" s="273" t="s">
        <v>1692</v>
      </c>
    </row>
    <row r="325" spans="1:8" ht="78.75">
      <c r="A325" s="268">
        <v>478650003</v>
      </c>
      <c r="B325" s="268" t="s">
        <v>1678</v>
      </c>
      <c r="C325" s="280">
        <v>2.5</v>
      </c>
      <c r="D325" s="281" t="s">
        <v>1688</v>
      </c>
      <c r="E325" s="285" t="s">
        <v>1689</v>
      </c>
      <c r="F325" s="268" t="s">
        <v>1700</v>
      </c>
      <c r="G325" s="272" t="s">
        <v>1691</v>
      </c>
      <c r="H325" s="273" t="s">
        <v>1692</v>
      </c>
    </row>
    <row r="326" spans="1:8" ht="78.75">
      <c r="A326" s="268">
        <v>478660003</v>
      </c>
      <c r="B326" s="268" t="s">
        <v>1678</v>
      </c>
      <c r="C326" s="280">
        <v>2.5</v>
      </c>
      <c r="D326" s="281" t="s">
        <v>1688</v>
      </c>
      <c r="E326" s="285" t="s">
        <v>1689</v>
      </c>
      <c r="F326" s="268" t="s">
        <v>1701</v>
      </c>
      <c r="G326" s="272" t="s">
        <v>1691</v>
      </c>
      <c r="H326" s="273" t="s">
        <v>1692</v>
      </c>
    </row>
    <row r="327" spans="1:8" ht="78.75">
      <c r="A327" s="268">
        <v>478790003</v>
      </c>
      <c r="B327" s="268" t="s">
        <v>1678</v>
      </c>
      <c r="C327" s="280">
        <v>2.5</v>
      </c>
      <c r="D327" s="281" t="s">
        <v>1688</v>
      </c>
      <c r="E327" s="285" t="s">
        <v>1689</v>
      </c>
      <c r="F327" s="268" t="s">
        <v>1702</v>
      </c>
      <c r="G327" s="272" t="s">
        <v>1691</v>
      </c>
      <c r="H327" s="273" t="s">
        <v>1692</v>
      </c>
    </row>
    <row r="328" spans="1:8" ht="78.75">
      <c r="A328" s="268">
        <v>478850003</v>
      </c>
      <c r="B328" s="268" t="s">
        <v>1678</v>
      </c>
      <c r="C328" s="280">
        <v>2.5</v>
      </c>
      <c r="D328" s="281" t="s">
        <v>1688</v>
      </c>
      <c r="E328" s="285" t="s">
        <v>1689</v>
      </c>
      <c r="F328" s="268" t="s">
        <v>1703</v>
      </c>
      <c r="G328" s="272" t="s">
        <v>1691</v>
      </c>
      <c r="H328" s="273" t="s">
        <v>1692</v>
      </c>
    </row>
    <row r="329" spans="1:8" ht="78.75">
      <c r="A329" s="268">
        <v>478860003</v>
      </c>
      <c r="B329" s="268" t="s">
        <v>1678</v>
      </c>
      <c r="C329" s="280">
        <v>2.5</v>
      </c>
      <c r="D329" s="281" t="s">
        <v>1688</v>
      </c>
      <c r="E329" s="285" t="s">
        <v>1689</v>
      </c>
      <c r="F329" s="268" t="s">
        <v>1704</v>
      </c>
      <c r="G329" s="272" t="s">
        <v>1691</v>
      </c>
      <c r="H329" s="273" t="s">
        <v>1692</v>
      </c>
    </row>
    <row r="330" spans="1:8" ht="78.75">
      <c r="A330" s="268">
        <v>478870003</v>
      </c>
      <c r="B330" s="268" t="s">
        <v>1678</v>
      </c>
      <c r="C330" s="280">
        <v>2.5</v>
      </c>
      <c r="D330" s="281" t="s">
        <v>1688</v>
      </c>
      <c r="E330" s="285" t="s">
        <v>1689</v>
      </c>
      <c r="F330" s="268" t="s">
        <v>1705</v>
      </c>
      <c r="G330" s="272" t="s">
        <v>1691</v>
      </c>
      <c r="H330" s="273" t="s">
        <v>1692</v>
      </c>
    </row>
    <row r="331" spans="1:8" ht="78.75">
      <c r="A331" s="268">
        <v>478910003</v>
      </c>
      <c r="B331" s="268" t="s">
        <v>1678</v>
      </c>
      <c r="C331" s="280">
        <v>2.5</v>
      </c>
      <c r="D331" s="281" t="s">
        <v>1688</v>
      </c>
      <c r="E331" s="285" t="s">
        <v>1689</v>
      </c>
      <c r="F331" s="268" t="s">
        <v>1706</v>
      </c>
      <c r="G331" s="272" t="s">
        <v>1691</v>
      </c>
      <c r="H331" s="273" t="s">
        <v>1692</v>
      </c>
    </row>
    <row r="332" spans="1:8" ht="78.75">
      <c r="A332" s="268">
        <v>478560002</v>
      </c>
      <c r="B332" s="268" t="s">
        <v>1678</v>
      </c>
      <c r="C332" s="280">
        <v>2.5</v>
      </c>
      <c r="D332" s="281" t="s">
        <v>1688</v>
      </c>
      <c r="E332" s="285" t="s">
        <v>1689</v>
      </c>
      <c r="F332" s="268" t="s">
        <v>1707</v>
      </c>
      <c r="G332" s="272" t="s">
        <v>1691</v>
      </c>
      <c r="H332" s="273" t="s">
        <v>1708</v>
      </c>
    </row>
    <row r="333" spans="1:8" ht="78.75">
      <c r="A333" s="268">
        <v>478590002</v>
      </c>
      <c r="B333" s="268" t="s">
        <v>1678</v>
      </c>
      <c r="C333" s="280">
        <v>2.5</v>
      </c>
      <c r="D333" s="281" t="s">
        <v>1688</v>
      </c>
      <c r="E333" s="285" t="s">
        <v>1689</v>
      </c>
      <c r="F333" s="268" t="s">
        <v>1709</v>
      </c>
      <c r="G333" s="272" t="s">
        <v>1691</v>
      </c>
      <c r="H333" s="273" t="s">
        <v>1708</v>
      </c>
    </row>
    <row r="334" spans="1:8" ht="78.75">
      <c r="A334" s="268">
        <v>478730003</v>
      </c>
      <c r="B334" s="268" t="s">
        <v>1678</v>
      </c>
      <c r="C334" s="280">
        <v>2.5</v>
      </c>
      <c r="D334" s="281" t="s">
        <v>1688</v>
      </c>
      <c r="E334" s="285" t="s">
        <v>1689</v>
      </c>
      <c r="F334" s="268" t="s">
        <v>1710</v>
      </c>
      <c r="G334" s="272" t="s">
        <v>1691</v>
      </c>
      <c r="H334" s="273" t="s">
        <v>1708</v>
      </c>
    </row>
    <row r="335" spans="1:8" ht="78.75">
      <c r="A335" s="268">
        <v>478740003</v>
      </c>
      <c r="B335" s="268" t="s">
        <v>1678</v>
      </c>
      <c r="C335" s="280">
        <v>2.5</v>
      </c>
      <c r="D335" s="281" t="s">
        <v>1688</v>
      </c>
      <c r="E335" s="285" t="s">
        <v>1689</v>
      </c>
      <c r="F335" s="268" t="s">
        <v>1711</v>
      </c>
      <c r="G335" s="272" t="s">
        <v>1691</v>
      </c>
      <c r="H335" s="273" t="s">
        <v>1708</v>
      </c>
    </row>
    <row r="336" spans="1:8" ht="78.75">
      <c r="A336" s="268">
        <v>478750003</v>
      </c>
      <c r="B336" s="268" t="s">
        <v>1678</v>
      </c>
      <c r="C336" s="280">
        <v>2.5</v>
      </c>
      <c r="D336" s="281" t="s">
        <v>1688</v>
      </c>
      <c r="E336" s="285" t="s">
        <v>1689</v>
      </c>
      <c r="F336" s="268" t="s">
        <v>1712</v>
      </c>
      <c r="G336" s="272" t="s">
        <v>1691</v>
      </c>
      <c r="H336" s="273" t="s">
        <v>1708</v>
      </c>
    </row>
    <row r="337" spans="1:8" ht="78.75">
      <c r="A337" s="268">
        <v>478760003</v>
      </c>
      <c r="B337" s="268" t="s">
        <v>1678</v>
      </c>
      <c r="C337" s="280">
        <v>2.5</v>
      </c>
      <c r="D337" s="281" t="s">
        <v>1688</v>
      </c>
      <c r="E337" s="285" t="s">
        <v>1689</v>
      </c>
      <c r="F337" s="268" t="s">
        <v>1713</v>
      </c>
      <c r="G337" s="272" t="s">
        <v>1691</v>
      </c>
      <c r="H337" s="273" t="s">
        <v>1708</v>
      </c>
    </row>
    <row r="338" spans="1:8" ht="78.75">
      <c r="A338" s="268">
        <v>478770003</v>
      </c>
      <c r="B338" s="268" t="s">
        <v>1678</v>
      </c>
      <c r="C338" s="280">
        <v>2.5</v>
      </c>
      <c r="D338" s="281" t="s">
        <v>1688</v>
      </c>
      <c r="E338" s="285" t="s">
        <v>1689</v>
      </c>
      <c r="F338" s="268" t="s">
        <v>1714</v>
      </c>
      <c r="G338" s="272" t="s">
        <v>1691</v>
      </c>
      <c r="H338" s="273" t="s">
        <v>1708</v>
      </c>
    </row>
    <row r="339" spans="1:8" ht="78.75">
      <c r="A339" s="268">
        <v>478780003</v>
      </c>
      <c r="B339" s="268" t="s">
        <v>1678</v>
      </c>
      <c r="C339" s="280">
        <v>2.5</v>
      </c>
      <c r="D339" s="281" t="s">
        <v>1688</v>
      </c>
      <c r="E339" s="285" t="s">
        <v>1689</v>
      </c>
      <c r="F339" s="268" t="s">
        <v>1715</v>
      </c>
      <c r="G339" s="272" t="s">
        <v>1691</v>
      </c>
      <c r="H339" s="273" t="s">
        <v>1708</v>
      </c>
    </row>
    <row r="340" spans="1:8" ht="78.75">
      <c r="A340" s="268">
        <v>478800003</v>
      </c>
      <c r="B340" s="268" t="s">
        <v>1678</v>
      </c>
      <c r="C340" s="280">
        <v>2.5</v>
      </c>
      <c r="D340" s="281" t="s">
        <v>1688</v>
      </c>
      <c r="E340" s="285" t="s">
        <v>1689</v>
      </c>
      <c r="F340" s="268" t="s">
        <v>1716</v>
      </c>
      <c r="G340" s="272" t="s">
        <v>1691</v>
      </c>
      <c r="H340" s="273" t="s">
        <v>1708</v>
      </c>
    </row>
    <row r="341" spans="1:8" ht="78.75">
      <c r="A341" s="268">
        <v>478810003</v>
      </c>
      <c r="B341" s="268" t="s">
        <v>1678</v>
      </c>
      <c r="C341" s="280">
        <v>2.5</v>
      </c>
      <c r="D341" s="281" t="s">
        <v>1688</v>
      </c>
      <c r="E341" s="285" t="s">
        <v>1689</v>
      </c>
      <c r="F341" s="268" t="s">
        <v>1717</v>
      </c>
      <c r="G341" s="272" t="s">
        <v>1691</v>
      </c>
      <c r="H341" s="273" t="s">
        <v>1708</v>
      </c>
    </row>
    <row r="342" spans="1:8" ht="78.75">
      <c r="A342" s="268">
        <v>478820003</v>
      </c>
      <c r="B342" s="268" t="s">
        <v>1678</v>
      </c>
      <c r="C342" s="280">
        <v>2.5</v>
      </c>
      <c r="D342" s="281" t="s">
        <v>1688</v>
      </c>
      <c r="E342" s="285" t="s">
        <v>1689</v>
      </c>
      <c r="F342" s="268" t="s">
        <v>1718</v>
      </c>
      <c r="G342" s="272" t="s">
        <v>1691</v>
      </c>
      <c r="H342" s="273" t="s">
        <v>1708</v>
      </c>
    </row>
    <row r="343" spans="1:8" ht="78.75">
      <c r="A343" s="268">
        <v>478830003</v>
      </c>
      <c r="B343" s="268" t="s">
        <v>1678</v>
      </c>
      <c r="C343" s="280">
        <v>2.5</v>
      </c>
      <c r="D343" s="281" t="s">
        <v>1688</v>
      </c>
      <c r="E343" s="285" t="s">
        <v>1689</v>
      </c>
      <c r="F343" s="268" t="s">
        <v>1719</v>
      </c>
      <c r="G343" s="272" t="s">
        <v>1691</v>
      </c>
      <c r="H343" s="273" t="s">
        <v>1708</v>
      </c>
    </row>
    <row r="344" spans="1:8" ht="78.75">
      <c r="A344" s="268">
        <v>478880003</v>
      </c>
      <c r="B344" s="268" t="s">
        <v>1678</v>
      </c>
      <c r="C344" s="280">
        <v>2.5</v>
      </c>
      <c r="D344" s="281" t="s">
        <v>1688</v>
      </c>
      <c r="E344" s="285" t="s">
        <v>1689</v>
      </c>
      <c r="F344" s="268" t="s">
        <v>1720</v>
      </c>
      <c r="G344" s="272" t="s">
        <v>1691</v>
      </c>
      <c r="H344" s="273" t="s">
        <v>1708</v>
      </c>
    </row>
    <row r="345" spans="1:8" ht="78.75">
      <c r="A345" s="268">
        <v>478890003</v>
      </c>
      <c r="B345" s="268" t="s">
        <v>1678</v>
      </c>
      <c r="C345" s="280">
        <v>2.5</v>
      </c>
      <c r="D345" s="281" t="s">
        <v>1688</v>
      </c>
      <c r="E345" s="285" t="s">
        <v>1689</v>
      </c>
      <c r="F345" s="268" t="s">
        <v>1721</v>
      </c>
      <c r="G345" s="272" t="s">
        <v>1691</v>
      </c>
      <c r="H345" s="273" t="s">
        <v>1708</v>
      </c>
    </row>
    <row r="346" spans="1:8" ht="78.75">
      <c r="A346" s="268">
        <v>478900003</v>
      </c>
      <c r="B346" s="268" t="s">
        <v>1678</v>
      </c>
      <c r="C346" s="280">
        <v>2.5</v>
      </c>
      <c r="D346" s="281" t="s">
        <v>1688</v>
      </c>
      <c r="E346" s="285" t="s">
        <v>1689</v>
      </c>
      <c r="F346" s="268" t="s">
        <v>1722</v>
      </c>
      <c r="G346" s="272" t="s">
        <v>1691</v>
      </c>
      <c r="H346" s="273" t="s">
        <v>1708</v>
      </c>
    </row>
    <row r="347" spans="1:8" ht="78.75">
      <c r="A347" s="268">
        <v>478840003</v>
      </c>
      <c r="B347" s="268" t="s">
        <v>1678</v>
      </c>
      <c r="C347" s="280">
        <v>2.5</v>
      </c>
      <c r="D347" s="281" t="s">
        <v>1688</v>
      </c>
      <c r="E347" s="285" t="s">
        <v>1689</v>
      </c>
      <c r="F347" s="268" t="s">
        <v>1723</v>
      </c>
      <c r="G347" s="272" t="s">
        <v>1691</v>
      </c>
      <c r="H347" s="273" t="s">
        <v>1724</v>
      </c>
    </row>
    <row r="348" spans="1:8" ht="78.75">
      <c r="A348" s="268">
        <v>478670003</v>
      </c>
      <c r="B348" s="268" t="s">
        <v>1678</v>
      </c>
      <c r="C348" s="280">
        <v>2.5</v>
      </c>
      <c r="D348" s="281" t="s">
        <v>1688</v>
      </c>
      <c r="E348" s="285" t="s">
        <v>1689</v>
      </c>
      <c r="F348" s="268" t="s">
        <v>1725</v>
      </c>
      <c r="G348" s="272" t="s">
        <v>1691</v>
      </c>
      <c r="H348" s="273" t="s">
        <v>1726</v>
      </c>
    </row>
    <row r="349" spans="1:8" ht="78.75">
      <c r="A349" s="268">
        <v>478550003</v>
      </c>
      <c r="B349" s="268" t="s">
        <v>1678</v>
      </c>
      <c r="C349" s="280">
        <v>5</v>
      </c>
      <c r="D349" s="281" t="s">
        <v>1688</v>
      </c>
      <c r="E349" s="285" t="s">
        <v>1689</v>
      </c>
      <c r="F349" s="268" t="s">
        <v>1727</v>
      </c>
      <c r="G349" s="272" t="s">
        <v>1277</v>
      </c>
      <c r="H349" s="273" t="s">
        <v>1728</v>
      </c>
    </row>
    <row r="350" spans="1:8" ht="78.75">
      <c r="A350" s="268">
        <v>478570003</v>
      </c>
      <c r="B350" s="268" t="s">
        <v>1678</v>
      </c>
      <c r="C350" s="280">
        <v>5</v>
      </c>
      <c r="D350" s="281" t="s">
        <v>1688</v>
      </c>
      <c r="E350" s="285" t="s">
        <v>1689</v>
      </c>
      <c r="F350" s="268" t="s">
        <v>1693</v>
      </c>
      <c r="G350" s="272" t="s">
        <v>1277</v>
      </c>
      <c r="H350" s="273" t="s">
        <v>1728</v>
      </c>
    </row>
    <row r="351" spans="1:8" ht="78.75">
      <c r="A351" s="268">
        <v>478580003</v>
      </c>
      <c r="B351" s="268" t="s">
        <v>1678</v>
      </c>
      <c r="C351" s="280">
        <v>5</v>
      </c>
      <c r="D351" s="281" t="s">
        <v>1688</v>
      </c>
      <c r="E351" s="285" t="s">
        <v>1689</v>
      </c>
      <c r="F351" s="268" t="s">
        <v>1694</v>
      </c>
      <c r="G351" s="272" t="s">
        <v>1277</v>
      </c>
      <c r="H351" s="273" t="s">
        <v>1728</v>
      </c>
    </row>
    <row r="352" spans="1:8" ht="78.75">
      <c r="A352" s="268">
        <v>478600004</v>
      </c>
      <c r="B352" s="268" t="s">
        <v>1678</v>
      </c>
      <c r="C352" s="280">
        <v>5</v>
      </c>
      <c r="D352" s="281" t="s">
        <v>1688</v>
      </c>
      <c r="E352" s="285" t="s">
        <v>1689</v>
      </c>
      <c r="F352" s="268" t="s">
        <v>1695</v>
      </c>
      <c r="G352" s="272" t="s">
        <v>1277</v>
      </c>
      <c r="H352" s="273" t="s">
        <v>1728</v>
      </c>
    </row>
    <row r="353" spans="1:8" ht="78.75">
      <c r="A353" s="268">
        <v>478610004</v>
      </c>
      <c r="B353" s="268" t="s">
        <v>1678</v>
      </c>
      <c r="C353" s="280">
        <v>5</v>
      </c>
      <c r="D353" s="281" t="s">
        <v>1688</v>
      </c>
      <c r="E353" s="285" t="s">
        <v>1689</v>
      </c>
      <c r="F353" s="268" t="s">
        <v>1696</v>
      </c>
      <c r="G353" s="272" t="s">
        <v>1277</v>
      </c>
      <c r="H353" s="273" t="s">
        <v>1728</v>
      </c>
    </row>
    <row r="354" spans="1:8" ht="78.75">
      <c r="A354" s="268">
        <v>478620004</v>
      </c>
      <c r="B354" s="268" t="s">
        <v>1678</v>
      </c>
      <c r="C354" s="280">
        <v>5</v>
      </c>
      <c r="D354" s="281" t="s">
        <v>1688</v>
      </c>
      <c r="E354" s="285" t="s">
        <v>1689</v>
      </c>
      <c r="F354" s="268" t="s">
        <v>1697</v>
      </c>
      <c r="G354" s="272" t="s">
        <v>1277</v>
      </c>
      <c r="H354" s="273" t="s">
        <v>1728</v>
      </c>
    </row>
    <row r="355" spans="1:8" ht="78.75">
      <c r="A355" s="268">
        <v>478630004</v>
      </c>
      <c r="B355" s="268" t="s">
        <v>1678</v>
      </c>
      <c r="C355" s="280">
        <v>5</v>
      </c>
      <c r="D355" s="281" t="s">
        <v>1688</v>
      </c>
      <c r="E355" s="285" t="s">
        <v>1689</v>
      </c>
      <c r="F355" s="268" t="s">
        <v>1698</v>
      </c>
      <c r="G355" s="272" t="s">
        <v>1277</v>
      </c>
      <c r="H355" s="273" t="s">
        <v>1728</v>
      </c>
    </row>
    <row r="356" spans="1:8" ht="78.75">
      <c r="A356" s="268">
        <v>478640004</v>
      </c>
      <c r="B356" s="268" t="s">
        <v>1678</v>
      </c>
      <c r="C356" s="280">
        <v>5</v>
      </c>
      <c r="D356" s="281" t="s">
        <v>1688</v>
      </c>
      <c r="E356" s="285" t="s">
        <v>1689</v>
      </c>
      <c r="F356" s="268" t="s">
        <v>1699</v>
      </c>
      <c r="G356" s="272" t="s">
        <v>1277</v>
      </c>
      <c r="H356" s="273" t="s">
        <v>1728</v>
      </c>
    </row>
    <row r="357" spans="1:8" ht="78.75">
      <c r="A357" s="268">
        <v>478650004</v>
      </c>
      <c r="B357" s="268" t="s">
        <v>1678</v>
      </c>
      <c r="C357" s="280">
        <v>5</v>
      </c>
      <c r="D357" s="281" t="s">
        <v>1688</v>
      </c>
      <c r="E357" s="285" t="s">
        <v>1689</v>
      </c>
      <c r="F357" s="268" t="s">
        <v>1700</v>
      </c>
      <c r="G357" s="272" t="s">
        <v>1277</v>
      </c>
      <c r="H357" s="273" t="s">
        <v>1728</v>
      </c>
    </row>
    <row r="358" spans="1:8" ht="78.75">
      <c r="A358" s="268">
        <v>478660004</v>
      </c>
      <c r="B358" s="268" t="s">
        <v>1678</v>
      </c>
      <c r="C358" s="280">
        <v>5</v>
      </c>
      <c r="D358" s="281" t="s">
        <v>1688</v>
      </c>
      <c r="E358" s="285" t="s">
        <v>1689</v>
      </c>
      <c r="F358" s="268" t="s">
        <v>1701</v>
      </c>
      <c r="G358" s="272" t="s">
        <v>1277</v>
      </c>
      <c r="H358" s="273" t="s">
        <v>1728</v>
      </c>
    </row>
    <row r="359" spans="1:8" ht="78.75">
      <c r="A359" s="268">
        <v>478790004</v>
      </c>
      <c r="B359" s="268" t="s">
        <v>1678</v>
      </c>
      <c r="C359" s="280">
        <v>5</v>
      </c>
      <c r="D359" s="281" t="s">
        <v>1688</v>
      </c>
      <c r="E359" s="285" t="s">
        <v>1689</v>
      </c>
      <c r="F359" s="268" t="s">
        <v>1702</v>
      </c>
      <c r="G359" s="272" t="s">
        <v>1277</v>
      </c>
      <c r="H359" s="273" t="s">
        <v>1728</v>
      </c>
    </row>
    <row r="360" spans="1:8" ht="78.75">
      <c r="A360" s="268">
        <v>478850004</v>
      </c>
      <c r="B360" s="268" t="s">
        <v>1678</v>
      </c>
      <c r="C360" s="280">
        <v>5</v>
      </c>
      <c r="D360" s="281" t="s">
        <v>1688</v>
      </c>
      <c r="E360" s="285" t="s">
        <v>1689</v>
      </c>
      <c r="F360" s="268" t="s">
        <v>1703</v>
      </c>
      <c r="G360" s="272" t="s">
        <v>1277</v>
      </c>
      <c r="H360" s="273" t="s">
        <v>1728</v>
      </c>
    </row>
    <row r="361" spans="1:8" ht="78.75">
      <c r="A361" s="268">
        <v>478860004</v>
      </c>
      <c r="B361" s="268" t="s">
        <v>1678</v>
      </c>
      <c r="C361" s="280">
        <v>5</v>
      </c>
      <c r="D361" s="281" t="s">
        <v>1688</v>
      </c>
      <c r="E361" s="285" t="s">
        <v>1689</v>
      </c>
      <c r="F361" s="268" t="s">
        <v>1704</v>
      </c>
      <c r="G361" s="272" t="s">
        <v>1277</v>
      </c>
      <c r="H361" s="273" t="s">
        <v>1728</v>
      </c>
    </row>
    <row r="362" spans="1:8" ht="78.75">
      <c r="A362" s="268">
        <v>478870004</v>
      </c>
      <c r="B362" s="268" t="s">
        <v>1678</v>
      </c>
      <c r="C362" s="280">
        <v>5</v>
      </c>
      <c r="D362" s="281" t="s">
        <v>1688</v>
      </c>
      <c r="E362" s="285" t="s">
        <v>1689</v>
      </c>
      <c r="F362" s="268" t="s">
        <v>1705</v>
      </c>
      <c r="G362" s="272" t="s">
        <v>1277</v>
      </c>
      <c r="H362" s="273" t="s">
        <v>1728</v>
      </c>
    </row>
    <row r="363" spans="1:8" ht="78.75">
      <c r="A363" s="268">
        <v>478910004</v>
      </c>
      <c r="B363" s="268" t="s">
        <v>1678</v>
      </c>
      <c r="C363" s="280">
        <v>5</v>
      </c>
      <c r="D363" s="281" t="s">
        <v>1688</v>
      </c>
      <c r="E363" s="285" t="s">
        <v>1689</v>
      </c>
      <c r="F363" s="268" t="s">
        <v>1706</v>
      </c>
      <c r="G363" s="272" t="s">
        <v>1277</v>
      </c>
      <c r="H363" s="273" t="s">
        <v>1728</v>
      </c>
    </row>
    <row r="364" spans="1:8" ht="78.75">
      <c r="A364" s="268">
        <v>478560003</v>
      </c>
      <c r="B364" s="268" t="s">
        <v>1678</v>
      </c>
      <c r="C364" s="280">
        <v>5</v>
      </c>
      <c r="D364" s="281" t="s">
        <v>1688</v>
      </c>
      <c r="E364" s="285" t="s">
        <v>1689</v>
      </c>
      <c r="F364" s="268" t="s">
        <v>1729</v>
      </c>
      <c r="G364" s="272" t="s">
        <v>1277</v>
      </c>
      <c r="H364" s="273" t="s">
        <v>1730</v>
      </c>
    </row>
    <row r="365" spans="1:8" ht="78.75">
      <c r="A365" s="268">
        <v>478590003</v>
      </c>
      <c r="B365" s="268" t="s">
        <v>1678</v>
      </c>
      <c r="C365" s="280">
        <v>5</v>
      </c>
      <c r="D365" s="281" t="s">
        <v>1688</v>
      </c>
      <c r="E365" s="285" t="s">
        <v>1689</v>
      </c>
      <c r="F365" s="268" t="s">
        <v>1731</v>
      </c>
      <c r="G365" s="272" t="s">
        <v>1277</v>
      </c>
      <c r="H365" s="273" t="s">
        <v>1732</v>
      </c>
    </row>
    <row r="366" spans="1:8" ht="78.75">
      <c r="A366" s="268">
        <v>478730004</v>
      </c>
      <c r="B366" s="268" t="s">
        <v>1678</v>
      </c>
      <c r="C366" s="280">
        <v>5</v>
      </c>
      <c r="D366" s="281" t="s">
        <v>1688</v>
      </c>
      <c r="E366" s="285" t="s">
        <v>1689</v>
      </c>
      <c r="F366" s="268" t="s">
        <v>1710</v>
      </c>
      <c r="G366" s="272" t="s">
        <v>1277</v>
      </c>
      <c r="H366" s="273" t="s">
        <v>1730</v>
      </c>
    </row>
    <row r="367" spans="1:8" ht="78.75">
      <c r="A367" s="268">
        <v>478740004</v>
      </c>
      <c r="B367" s="268" t="s">
        <v>1678</v>
      </c>
      <c r="C367" s="280">
        <v>5</v>
      </c>
      <c r="D367" s="281" t="s">
        <v>1688</v>
      </c>
      <c r="E367" s="285" t="s">
        <v>1689</v>
      </c>
      <c r="F367" s="268" t="s">
        <v>1711</v>
      </c>
      <c r="G367" s="272" t="s">
        <v>1277</v>
      </c>
      <c r="H367" s="273" t="s">
        <v>1730</v>
      </c>
    </row>
    <row r="368" spans="1:8" ht="78.75">
      <c r="A368" s="268">
        <v>478750004</v>
      </c>
      <c r="B368" s="268" t="s">
        <v>1678</v>
      </c>
      <c r="C368" s="280">
        <v>5</v>
      </c>
      <c r="D368" s="281" t="s">
        <v>1688</v>
      </c>
      <c r="E368" s="285" t="s">
        <v>1689</v>
      </c>
      <c r="F368" s="268" t="s">
        <v>1733</v>
      </c>
      <c r="G368" s="272" t="s">
        <v>1277</v>
      </c>
      <c r="H368" s="273" t="s">
        <v>1730</v>
      </c>
    </row>
    <row r="369" spans="1:8" ht="78.75">
      <c r="A369" s="268">
        <v>478760004</v>
      </c>
      <c r="B369" s="268" t="s">
        <v>1678</v>
      </c>
      <c r="C369" s="280">
        <v>5</v>
      </c>
      <c r="D369" s="281" t="s">
        <v>1688</v>
      </c>
      <c r="E369" s="285" t="s">
        <v>1689</v>
      </c>
      <c r="F369" s="268" t="s">
        <v>1734</v>
      </c>
      <c r="G369" s="272" t="s">
        <v>1277</v>
      </c>
      <c r="H369" s="273" t="s">
        <v>1730</v>
      </c>
    </row>
    <row r="370" spans="1:8" ht="78.75">
      <c r="A370" s="268">
        <v>478770004</v>
      </c>
      <c r="B370" s="268" t="s">
        <v>1678</v>
      </c>
      <c r="C370" s="280">
        <v>5</v>
      </c>
      <c r="D370" s="281" t="s">
        <v>1688</v>
      </c>
      <c r="E370" s="285" t="s">
        <v>1689</v>
      </c>
      <c r="F370" s="268" t="s">
        <v>1714</v>
      </c>
      <c r="G370" s="272" t="s">
        <v>1277</v>
      </c>
      <c r="H370" s="273" t="s">
        <v>1732</v>
      </c>
    </row>
    <row r="371" spans="1:8" ht="78.75">
      <c r="A371" s="268">
        <v>478780004</v>
      </c>
      <c r="B371" s="268" t="s">
        <v>1678</v>
      </c>
      <c r="C371" s="280">
        <v>5</v>
      </c>
      <c r="D371" s="281" t="s">
        <v>1688</v>
      </c>
      <c r="E371" s="285" t="s">
        <v>1689</v>
      </c>
      <c r="F371" s="268" t="s">
        <v>1735</v>
      </c>
      <c r="G371" s="272" t="s">
        <v>1277</v>
      </c>
      <c r="H371" s="273" t="s">
        <v>1730</v>
      </c>
    </row>
    <row r="372" spans="1:8" ht="78.75">
      <c r="A372" s="268">
        <v>478800004</v>
      </c>
      <c r="B372" s="268" t="s">
        <v>1678</v>
      </c>
      <c r="C372" s="280">
        <v>5</v>
      </c>
      <c r="D372" s="281" t="s">
        <v>1688</v>
      </c>
      <c r="E372" s="285" t="s">
        <v>1689</v>
      </c>
      <c r="F372" s="268" t="s">
        <v>1716</v>
      </c>
      <c r="G372" s="272" t="s">
        <v>1277</v>
      </c>
      <c r="H372" s="273" t="s">
        <v>1730</v>
      </c>
    </row>
    <row r="373" spans="1:8" ht="78.75">
      <c r="A373" s="268">
        <v>478810004</v>
      </c>
      <c r="B373" s="268" t="s">
        <v>1678</v>
      </c>
      <c r="C373" s="280">
        <v>5</v>
      </c>
      <c r="D373" s="281" t="s">
        <v>1688</v>
      </c>
      <c r="E373" s="285" t="s">
        <v>1689</v>
      </c>
      <c r="F373" s="268" t="s">
        <v>1736</v>
      </c>
      <c r="G373" s="272" t="s">
        <v>1277</v>
      </c>
      <c r="H373" s="273" t="s">
        <v>1730</v>
      </c>
    </row>
    <row r="374" spans="1:8" ht="78.75">
      <c r="A374" s="268">
        <v>478820004</v>
      </c>
      <c r="B374" s="268" t="s">
        <v>1678</v>
      </c>
      <c r="C374" s="280">
        <v>5</v>
      </c>
      <c r="D374" s="281" t="s">
        <v>1688</v>
      </c>
      <c r="E374" s="285" t="s">
        <v>1689</v>
      </c>
      <c r="F374" s="268" t="s">
        <v>1718</v>
      </c>
      <c r="G374" s="272" t="s">
        <v>1277</v>
      </c>
      <c r="H374" s="273" t="s">
        <v>1730</v>
      </c>
    </row>
    <row r="375" spans="1:8" ht="78.75">
      <c r="A375" s="268">
        <v>478830004</v>
      </c>
      <c r="B375" s="268" t="s">
        <v>1678</v>
      </c>
      <c r="C375" s="280">
        <v>5</v>
      </c>
      <c r="D375" s="281" t="s">
        <v>1688</v>
      </c>
      <c r="E375" s="285" t="s">
        <v>1689</v>
      </c>
      <c r="F375" s="268" t="s">
        <v>1719</v>
      </c>
      <c r="G375" s="272" t="s">
        <v>1277</v>
      </c>
      <c r="H375" s="273" t="s">
        <v>1730</v>
      </c>
    </row>
    <row r="376" spans="1:8" ht="78.75">
      <c r="A376" s="268">
        <v>478880004</v>
      </c>
      <c r="B376" s="268" t="s">
        <v>1678</v>
      </c>
      <c r="C376" s="280">
        <v>5</v>
      </c>
      <c r="D376" s="281" t="s">
        <v>1688</v>
      </c>
      <c r="E376" s="285" t="s">
        <v>1689</v>
      </c>
      <c r="F376" s="268" t="s">
        <v>1720</v>
      </c>
      <c r="G376" s="272" t="s">
        <v>1277</v>
      </c>
      <c r="H376" s="273" t="s">
        <v>1732</v>
      </c>
    </row>
    <row r="377" spans="1:8" ht="78.75">
      <c r="A377" s="268">
        <v>478890004</v>
      </c>
      <c r="B377" s="268" t="s">
        <v>1678</v>
      </c>
      <c r="C377" s="280">
        <v>5</v>
      </c>
      <c r="D377" s="281" t="s">
        <v>1688</v>
      </c>
      <c r="E377" s="285" t="s">
        <v>1689</v>
      </c>
      <c r="F377" s="268" t="s">
        <v>1721</v>
      </c>
      <c r="G377" s="272" t="s">
        <v>1277</v>
      </c>
      <c r="H377" s="273" t="s">
        <v>1730</v>
      </c>
    </row>
    <row r="378" spans="1:8" ht="78.75">
      <c r="A378" s="268">
        <v>478900004</v>
      </c>
      <c r="B378" s="268" t="s">
        <v>1678</v>
      </c>
      <c r="C378" s="280">
        <v>5</v>
      </c>
      <c r="D378" s="281" t="s">
        <v>1688</v>
      </c>
      <c r="E378" s="285" t="s">
        <v>1689</v>
      </c>
      <c r="F378" s="268" t="s">
        <v>1722</v>
      </c>
      <c r="G378" s="272" t="s">
        <v>1277</v>
      </c>
      <c r="H378" s="273" t="s">
        <v>1730</v>
      </c>
    </row>
    <row r="379" spans="1:8" ht="78.75">
      <c r="A379" s="268">
        <v>478840004</v>
      </c>
      <c r="B379" s="268" t="s">
        <v>1678</v>
      </c>
      <c r="C379" s="280">
        <v>5</v>
      </c>
      <c r="D379" s="281" t="s">
        <v>1688</v>
      </c>
      <c r="E379" s="285" t="s">
        <v>1689</v>
      </c>
      <c r="F379" s="268" t="s">
        <v>1723</v>
      </c>
      <c r="G379" s="272" t="s">
        <v>1277</v>
      </c>
      <c r="H379" s="273" t="s">
        <v>1737</v>
      </c>
    </row>
    <row r="380" spans="1:8" ht="78.75">
      <c r="A380" s="268">
        <v>478670004</v>
      </c>
      <c r="B380" s="268" t="s">
        <v>1678</v>
      </c>
      <c r="C380" s="280">
        <v>5</v>
      </c>
      <c r="D380" s="281" t="s">
        <v>1688</v>
      </c>
      <c r="E380" s="285" t="s">
        <v>1689</v>
      </c>
      <c r="F380" s="268" t="s">
        <v>1725</v>
      </c>
      <c r="G380" s="272" t="s">
        <v>1277</v>
      </c>
      <c r="H380" s="273" t="s">
        <v>1738</v>
      </c>
    </row>
    <row r="381" spans="1:8" ht="22.5">
      <c r="A381" s="268">
        <v>479090001</v>
      </c>
      <c r="B381" s="268" t="s">
        <v>1293</v>
      </c>
      <c r="C381" s="280">
        <v>2.5</v>
      </c>
      <c r="D381" s="281" t="s">
        <v>1739</v>
      </c>
      <c r="E381" s="285" t="s">
        <v>1740</v>
      </c>
      <c r="F381" s="268" t="s">
        <v>1296</v>
      </c>
      <c r="G381" s="272" t="s">
        <v>1297</v>
      </c>
      <c r="H381" s="273" t="s">
        <v>1741</v>
      </c>
    </row>
    <row r="382" spans="1:8" ht="22.5">
      <c r="A382" s="268">
        <v>479100001</v>
      </c>
      <c r="B382" s="268" t="s">
        <v>1293</v>
      </c>
      <c r="C382" s="280">
        <v>5</v>
      </c>
      <c r="D382" s="281" t="s">
        <v>1739</v>
      </c>
      <c r="E382" s="285" t="s">
        <v>1742</v>
      </c>
      <c r="F382" s="268" t="s">
        <v>1296</v>
      </c>
      <c r="G382" s="272" t="s">
        <v>1297</v>
      </c>
      <c r="H382" s="273" t="s">
        <v>1506</v>
      </c>
    </row>
    <row r="383" spans="1:8" ht="22.5">
      <c r="A383" s="268">
        <v>479110001</v>
      </c>
      <c r="B383" s="268" t="s">
        <v>1293</v>
      </c>
      <c r="C383" s="280">
        <v>2.5</v>
      </c>
      <c r="D383" s="281" t="s">
        <v>1739</v>
      </c>
      <c r="E383" s="285" t="s">
        <v>1743</v>
      </c>
      <c r="F383" s="268" t="s">
        <v>1296</v>
      </c>
      <c r="G383" s="272" t="s">
        <v>1297</v>
      </c>
      <c r="H383" s="273" t="s">
        <v>1741</v>
      </c>
    </row>
    <row r="384" spans="1:8" ht="22.5">
      <c r="A384" s="268">
        <v>479120001</v>
      </c>
      <c r="B384" s="268" t="s">
        <v>1293</v>
      </c>
      <c r="C384" s="280">
        <v>5</v>
      </c>
      <c r="D384" s="281" t="s">
        <v>1739</v>
      </c>
      <c r="E384" s="285" t="s">
        <v>1744</v>
      </c>
      <c r="F384" s="268" t="s">
        <v>1296</v>
      </c>
      <c r="G384" s="272" t="s">
        <v>1297</v>
      </c>
      <c r="H384" s="273" t="s">
        <v>1506</v>
      </c>
    </row>
    <row r="385" spans="1:8" ht="22.5">
      <c r="A385" s="268">
        <v>479140001</v>
      </c>
      <c r="B385" s="268" t="s">
        <v>1293</v>
      </c>
      <c r="C385" s="280">
        <v>2.5</v>
      </c>
      <c r="D385" s="281" t="s">
        <v>1745</v>
      </c>
      <c r="E385" s="285" t="s">
        <v>1746</v>
      </c>
      <c r="F385" s="268" t="s">
        <v>1296</v>
      </c>
      <c r="G385" s="272" t="s">
        <v>1297</v>
      </c>
      <c r="H385" s="273" t="s">
        <v>1741</v>
      </c>
    </row>
    <row r="386" spans="1:8">
      <c r="A386" s="268">
        <v>479130001</v>
      </c>
      <c r="B386" s="268" t="s">
        <v>1293</v>
      </c>
      <c r="C386" s="280">
        <v>5</v>
      </c>
      <c r="D386" s="281" t="s">
        <v>1745</v>
      </c>
      <c r="E386" s="285" t="s">
        <v>1747</v>
      </c>
      <c r="F386" s="268" t="s">
        <v>1296</v>
      </c>
      <c r="G386" s="272" t="s">
        <v>1297</v>
      </c>
      <c r="H386" s="273" t="s">
        <v>1506</v>
      </c>
    </row>
    <row r="387" spans="1:8" ht="56.25">
      <c r="A387" s="286">
        <v>478680003</v>
      </c>
      <c r="B387" s="286" t="s">
        <v>1748</v>
      </c>
      <c r="C387" s="280">
        <v>2.5</v>
      </c>
      <c r="D387" s="287" t="s">
        <v>1749</v>
      </c>
      <c r="E387" s="288" t="s">
        <v>1750</v>
      </c>
      <c r="F387" s="274" t="s">
        <v>1751</v>
      </c>
      <c r="G387" s="276" t="s">
        <v>1691</v>
      </c>
      <c r="H387" s="273" t="s">
        <v>1752</v>
      </c>
    </row>
    <row r="388" spans="1:8" ht="56.25">
      <c r="A388" s="286">
        <v>478690003</v>
      </c>
      <c r="B388" s="286" t="s">
        <v>1748</v>
      </c>
      <c r="C388" s="280">
        <v>2.5</v>
      </c>
      <c r="D388" s="287" t="s">
        <v>1753</v>
      </c>
      <c r="E388" s="288" t="s">
        <v>1750</v>
      </c>
      <c r="F388" s="274" t="s">
        <v>1754</v>
      </c>
      <c r="G388" s="276" t="s">
        <v>1691</v>
      </c>
      <c r="H388" s="273" t="s">
        <v>1752</v>
      </c>
    </row>
    <row r="389" spans="1:8" ht="56.25">
      <c r="A389" s="286">
        <v>478700003</v>
      </c>
      <c r="B389" s="286" t="s">
        <v>1748</v>
      </c>
      <c r="C389" s="280">
        <v>2.5</v>
      </c>
      <c r="D389" s="287" t="s">
        <v>1749</v>
      </c>
      <c r="E389" s="288" t="s">
        <v>1750</v>
      </c>
      <c r="F389" s="274" t="s">
        <v>1755</v>
      </c>
      <c r="G389" s="276" t="s">
        <v>1691</v>
      </c>
      <c r="H389" s="273" t="s">
        <v>1752</v>
      </c>
    </row>
    <row r="390" spans="1:8" ht="56.25">
      <c r="A390" s="286">
        <v>478710003</v>
      </c>
      <c r="B390" s="286" t="s">
        <v>1748</v>
      </c>
      <c r="C390" s="280">
        <v>2.5</v>
      </c>
      <c r="D390" s="287" t="s">
        <v>1749</v>
      </c>
      <c r="E390" s="288" t="s">
        <v>1750</v>
      </c>
      <c r="F390" s="274" t="s">
        <v>1756</v>
      </c>
      <c r="G390" s="276" t="s">
        <v>1691</v>
      </c>
      <c r="H390" s="273" t="s">
        <v>1752</v>
      </c>
    </row>
    <row r="391" spans="1:8" ht="56.25">
      <c r="A391" s="286">
        <v>478720003</v>
      </c>
      <c r="B391" s="286" t="s">
        <v>1748</v>
      </c>
      <c r="C391" s="280">
        <v>2.5</v>
      </c>
      <c r="D391" s="287" t="s">
        <v>1749</v>
      </c>
      <c r="E391" s="288" t="s">
        <v>1750</v>
      </c>
      <c r="F391" s="274" t="s">
        <v>1757</v>
      </c>
      <c r="G391" s="276" t="s">
        <v>1691</v>
      </c>
      <c r="H391" s="273" t="s">
        <v>1752</v>
      </c>
    </row>
    <row r="392" spans="1:8" ht="101.25">
      <c r="A392" s="268">
        <v>479570002</v>
      </c>
      <c r="B392" s="268" t="s">
        <v>1758</v>
      </c>
      <c r="C392" s="280">
        <v>1</v>
      </c>
      <c r="D392" s="281" t="s">
        <v>1759</v>
      </c>
      <c r="E392" s="285" t="s">
        <v>1760</v>
      </c>
      <c r="F392" s="268" t="s">
        <v>1690</v>
      </c>
      <c r="G392" s="272" t="s">
        <v>1291</v>
      </c>
      <c r="H392" s="273" t="s">
        <v>1761</v>
      </c>
    </row>
    <row r="393" spans="1:8" ht="101.25">
      <c r="A393" s="268">
        <v>479580002</v>
      </c>
      <c r="B393" s="268" t="s">
        <v>1758</v>
      </c>
      <c r="C393" s="280">
        <v>1</v>
      </c>
      <c r="D393" s="281" t="s">
        <v>1759</v>
      </c>
      <c r="E393" s="285" t="s">
        <v>1760</v>
      </c>
      <c r="F393" s="268" t="s">
        <v>1693</v>
      </c>
      <c r="G393" s="272" t="s">
        <v>1291</v>
      </c>
      <c r="H393" s="273" t="s">
        <v>1761</v>
      </c>
    </row>
    <row r="394" spans="1:8" ht="101.25">
      <c r="A394" s="268">
        <v>479590002</v>
      </c>
      <c r="B394" s="268" t="s">
        <v>1758</v>
      </c>
      <c r="C394" s="280">
        <v>1</v>
      </c>
      <c r="D394" s="281" t="s">
        <v>1759</v>
      </c>
      <c r="E394" s="285" t="s">
        <v>1760</v>
      </c>
      <c r="F394" s="268" t="s">
        <v>1694</v>
      </c>
      <c r="G394" s="272" t="s">
        <v>1291</v>
      </c>
      <c r="H394" s="273" t="s">
        <v>1761</v>
      </c>
    </row>
    <row r="395" spans="1:8" ht="101.25">
      <c r="A395" s="268">
        <v>479600002</v>
      </c>
      <c r="B395" s="268" t="s">
        <v>1758</v>
      </c>
      <c r="C395" s="280">
        <v>1</v>
      </c>
      <c r="D395" s="281" t="s">
        <v>1759</v>
      </c>
      <c r="E395" s="285" t="s">
        <v>1760</v>
      </c>
      <c r="F395" s="268" t="s">
        <v>1695</v>
      </c>
      <c r="G395" s="272" t="s">
        <v>1291</v>
      </c>
      <c r="H395" s="273" t="s">
        <v>1761</v>
      </c>
    </row>
    <row r="396" spans="1:8" ht="101.25">
      <c r="A396" s="268">
        <v>479610002</v>
      </c>
      <c r="B396" s="268" t="s">
        <v>1758</v>
      </c>
      <c r="C396" s="280">
        <v>1</v>
      </c>
      <c r="D396" s="281" t="s">
        <v>1759</v>
      </c>
      <c r="E396" s="285" t="s">
        <v>1760</v>
      </c>
      <c r="F396" s="268" t="s">
        <v>1696</v>
      </c>
      <c r="G396" s="272" t="s">
        <v>1291</v>
      </c>
      <c r="H396" s="273" t="s">
        <v>1761</v>
      </c>
    </row>
    <row r="397" spans="1:8" ht="101.25">
      <c r="A397" s="268">
        <v>479620002</v>
      </c>
      <c r="B397" s="268" t="s">
        <v>1758</v>
      </c>
      <c r="C397" s="280">
        <v>1</v>
      </c>
      <c r="D397" s="281" t="s">
        <v>1759</v>
      </c>
      <c r="E397" s="285" t="s">
        <v>1760</v>
      </c>
      <c r="F397" s="268" t="s">
        <v>1697</v>
      </c>
      <c r="G397" s="272" t="s">
        <v>1291</v>
      </c>
      <c r="H397" s="273" t="s">
        <v>1761</v>
      </c>
    </row>
    <row r="398" spans="1:8" ht="101.25">
      <c r="A398" s="268">
        <v>479630002</v>
      </c>
      <c r="B398" s="268" t="s">
        <v>1758</v>
      </c>
      <c r="C398" s="280">
        <v>1</v>
      </c>
      <c r="D398" s="281" t="s">
        <v>1759</v>
      </c>
      <c r="E398" s="285" t="s">
        <v>1760</v>
      </c>
      <c r="F398" s="268" t="s">
        <v>1698</v>
      </c>
      <c r="G398" s="272" t="s">
        <v>1291</v>
      </c>
      <c r="H398" s="273" t="s">
        <v>1761</v>
      </c>
    </row>
    <row r="399" spans="1:8" ht="101.25">
      <c r="A399" s="268">
        <v>479640002</v>
      </c>
      <c r="B399" s="268" t="s">
        <v>1758</v>
      </c>
      <c r="C399" s="280">
        <v>1</v>
      </c>
      <c r="D399" s="281" t="s">
        <v>1759</v>
      </c>
      <c r="E399" s="285" t="s">
        <v>1760</v>
      </c>
      <c r="F399" s="268" t="s">
        <v>1699</v>
      </c>
      <c r="G399" s="272" t="s">
        <v>1291</v>
      </c>
      <c r="H399" s="273" t="s">
        <v>1761</v>
      </c>
    </row>
    <row r="400" spans="1:8" ht="101.25">
      <c r="A400" s="268">
        <v>479650002</v>
      </c>
      <c r="B400" s="268" t="s">
        <v>1758</v>
      </c>
      <c r="C400" s="280">
        <v>1</v>
      </c>
      <c r="D400" s="281" t="s">
        <v>1759</v>
      </c>
      <c r="E400" s="285" t="s">
        <v>1760</v>
      </c>
      <c r="F400" s="268" t="s">
        <v>1700</v>
      </c>
      <c r="G400" s="272" t="s">
        <v>1291</v>
      </c>
      <c r="H400" s="273" t="s">
        <v>1761</v>
      </c>
    </row>
    <row r="401" spans="1:8" ht="101.25">
      <c r="A401" s="268">
        <v>479670002</v>
      </c>
      <c r="B401" s="268" t="s">
        <v>1758</v>
      </c>
      <c r="C401" s="280">
        <v>1</v>
      </c>
      <c r="D401" s="281" t="s">
        <v>1759</v>
      </c>
      <c r="E401" s="285" t="s">
        <v>1760</v>
      </c>
      <c r="F401" s="268" t="s">
        <v>1702</v>
      </c>
      <c r="G401" s="272" t="s">
        <v>1291</v>
      </c>
      <c r="H401" s="273" t="s">
        <v>1761</v>
      </c>
    </row>
    <row r="402" spans="1:8" ht="101.25">
      <c r="A402" s="268">
        <v>479690002</v>
      </c>
      <c r="B402" s="268" t="s">
        <v>1758</v>
      </c>
      <c r="C402" s="280">
        <v>1</v>
      </c>
      <c r="D402" s="281" t="s">
        <v>1759</v>
      </c>
      <c r="E402" s="285" t="s">
        <v>1760</v>
      </c>
      <c r="F402" s="268" t="s">
        <v>1703</v>
      </c>
      <c r="G402" s="272" t="s">
        <v>1291</v>
      </c>
      <c r="H402" s="273" t="s">
        <v>1761</v>
      </c>
    </row>
    <row r="403" spans="1:8" ht="101.25">
      <c r="A403" s="268">
        <v>479700002</v>
      </c>
      <c r="B403" s="268" t="s">
        <v>1758</v>
      </c>
      <c r="C403" s="280">
        <v>1</v>
      </c>
      <c r="D403" s="281" t="s">
        <v>1759</v>
      </c>
      <c r="E403" s="285" t="s">
        <v>1760</v>
      </c>
      <c r="F403" s="268" t="s">
        <v>1704</v>
      </c>
      <c r="G403" s="272" t="s">
        <v>1291</v>
      </c>
      <c r="H403" s="273" t="s">
        <v>1761</v>
      </c>
    </row>
    <row r="404" spans="1:8" ht="101.25">
      <c r="A404" s="268">
        <v>479710002</v>
      </c>
      <c r="B404" s="268" t="s">
        <v>1758</v>
      </c>
      <c r="C404" s="280">
        <v>1</v>
      </c>
      <c r="D404" s="281" t="s">
        <v>1759</v>
      </c>
      <c r="E404" s="285" t="s">
        <v>1760</v>
      </c>
      <c r="F404" s="268" t="s">
        <v>1705</v>
      </c>
      <c r="G404" s="272" t="s">
        <v>1291</v>
      </c>
      <c r="H404" s="273" t="s">
        <v>1761</v>
      </c>
    </row>
    <row r="405" spans="1:8" ht="101.25">
      <c r="A405" s="268">
        <v>479870002</v>
      </c>
      <c r="B405" s="268" t="s">
        <v>1758</v>
      </c>
      <c r="C405" s="280">
        <v>1</v>
      </c>
      <c r="D405" s="281" t="s">
        <v>1759</v>
      </c>
      <c r="E405" s="285" t="s">
        <v>1760</v>
      </c>
      <c r="F405" s="268" t="s">
        <v>1706</v>
      </c>
      <c r="G405" s="272" t="s">
        <v>1291</v>
      </c>
      <c r="H405" s="273" t="s">
        <v>1761</v>
      </c>
    </row>
    <row r="406" spans="1:8" ht="101.25">
      <c r="A406" s="268">
        <v>479680002</v>
      </c>
      <c r="B406" s="268" t="s">
        <v>1758</v>
      </c>
      <c r="C406" s="280">
        <v>1</v>
      </c>
      <c r="D406" s="281" t="s">
        <v>1759</v>
      </c>
      <c r="E406" s="285" t="s">
        <v>1760</v>
      </c>
      <c r="F406" s="268" t="s">
        <v>1723</v>
      </c>
      <c r="G406" s="272" t="s">
        <v>1291</v>
      </c>
      <c r="H406" s="273" t="s">
        <v>1762</v>
      </c>
    </row>
    <row r="407" spans="1:8" ht="101.25">
      <c r="A407" s="268">
        <v>479660002</v>
      </c>
      <c r="B407" s="268" t="s">
        <v>1758</v>
      </c>
      <c r="C407" s="280">
        <v>1</v>
      </c>
      <c r="D407" s="281" t="s">
        <v>1759</v>
      </c>
      <c r="E407" s="285" t="s">
        <v>1760</v>
      </c>
      <c r="F407" s="268" t="s">
        <v>1725</v>
      </c>
      <c r="G407" s="272" t="s">
        <v>1291</v>
      </c>
      <c r="H407" s="273" t="s">
        <v>1763</v>
      </c>
    </row>
    <row r="408" spans="1:8" ht="45">
      <c r="A408" s="268">
        <v>485530002</v>
      </c>
      <c r="B408" s="268" t="s">
        <v>1758</v>
      </c>
      <c r="C408" s="280">
        <v>1</v>
      </c>
      <c r="D408" s="281" t="s">
        <v>1764</v>
      </c>
      <c r="E408" s="285" t="s">
        <v>1765</v>
      </c>
      <c r="F408" s="268" t="s">
        <v>1766</v>
      </c>
      <c r="G408" s="272" t="s">
        <v>1291</v>
      </c>
      <c r="H408" s="273" t="s">
        <v>1767</v>
      </c>
    </row>
    <row r="409" spans="1:8" ht="45">
      <c r="A409" s="268">
        <v>485540002</v>
      </c>
      <c r="B409" s="268" t="s">
        <v>1758</v>
      </c>
      <c r="C409" s="280">
        <v>1</v>
      </c>
      <c r="D409" s="281" t="s">
        <v>1764</v>
      </c>
      <c r="E409" s="285" t="s">
        <v>1765</v>
      </c>
      <c r="F409" s="268" t="s">
        <v>1768</v>
      </c>
      <c r="G409" s="272" t="s">
        <v>1291</v>
      </c>
      <c r="H409" s="273" t="s">
        <v>1767</v>
      </c>
    </row>
    <row r="410" spans="1:8" ht="45">
      <c r="A410" s="268">
        <v>485550002</v>
      </c>
      <c r="B410" s="268" t="s">
        <v>1758</v>
      </c>
      <c r="C410" s="280">
        <v>1</v>
      </c>
      <c r="D410" s="281" t="s">
        <v>1764</v>
      </c>
      <c r="E410" s="285" t="s">
        <v>1765</v>
      </c>
      <c r="F410" s="268" t="s">
        <v>1769</v>
      </c>
      <c r="G410" s="272" t="s">
        <v>1291</v>
      </c>
      <c r="H410" s="273" t="s">
        <v>1767</v>
      </c>
    </row>
    <row r="411" spans="1:8" ht="45">
      <c r="A411" s="268">
        <v>485560002</v>
      </c>
      <c r="B411" s="268" t="s">
        <v>1758</v>
      </c>
      <c r="C411" s="280">
        <v>1</v>
      </c>
      <c r="D411" s="281" t="s">
        <v>1764</v>
      </c>
      <c r="E411" s="285" t="s">
        <v>1765</v>
      </c>
      <c r="F411" s="268" t="s">
        <v>1770</v>
      </c>
      <c r="G411" s="272" t="s">
        <v>1291</v>
      </c>
      <c r="H411" s="273" t="s">
        <v>1767</v>
      </c>
    </row>
    <row r="412" spans="1:8" ht="45">
      <c r="A412" s="268">
        <v>485570002</v>
      </c>
      <c r="B412" s="268" t="s">
        <v>1758</v>
      </c>
      <c r="C412" s="280">
        <v>1</v>
      </c>
      <c r="D412" s="281" t="s">
        <v>1764</v>
      </c>
      <c r="E412" s="285" t="s">
        <v>1765</v>
      </c>
      <c r="F412" s="268" t="s">
        <v>1771</v>
      </c>
      <c r="G412" s="272" t="s">
        <v>1291</v>
      </c>
      <c r="H412" s="273" t="s">
        <v>1767</v>
      </c>
    </row>
    <row r="413" spans="1:8" ht="45">
      <c r="A413" s="268">
        <v>485580002</v>
      </c>
      <c r="B413" s="268" t="s">
        <v>1758</v>
      </c>
      <c r="C413" s="280">
        <v>1</v>
      </c>
      <c r="D413" s="281" t="s">
        <v>1764</v>
      </c>
      <c r="E413" s="285" t="s">
        <v>1765</v>
      </c>
      <c r="F413" s="268" t="s">
        <v>1772</v>
      </c>
      <c r="G413" s="272" t="s">
        <v>1291</v>
      </c>
      <c r="H413" s="273" t="s">
        <v>1767</v>
      </c>
    </row>
    <row r="414" spans="1:8" ht="45">
      <c r="A414" s="268">
        <v>485590002</v>
      </c>
      <c r="B414" s="268" t="s">
        <v>1758</v>
      </c>
      <c r="C414" s="280">
        <v>1</v>
      </c>
      <c r="D414" s="281" t="s">
        <v>1764</v>
      </c>
      <c r="E414" s="285" t="s">
        <v>1765</v>
      </c>
      <c r="F414" s="268" t="s">
        <v>1773</v>
      </c>
      <c r="G414" s="272" t="s">
        <v>1291</v>
      </c>
      <c r="H414" s="273" t="s">
        <v>1767</v>
      </c>
    </row>
    <row r="415" spans="1:8" ht="45">
      <c r="A415" s="268">
        <v>485600002</v>
      </c>
      <c r="B415" s="268" t="s">
        <v>1758</v>
      </c>
      <c r="C415" s="280">
        <v>1</v>
      </c>
      <c r="D415" s="281" t="s">
        <v>1764</v>
      </c>
      <c r="E415" s="285" t="s">
        <v>1765</v>
      </c>
      <c r="F415" s="268" t="s">
        <v>1774</v>
      </c>
      <c r="G415" s="272" t="s">
        <v>1291</v>
      </c>
      <c r="H415" s="273" t="s">
        <v>1767</v>
      </c>
    </row>
    <row r="416" spans="1:8" ht="45">
      <c r="A416" s="268">
        <v>485610002</v>
      </c>
      <c r="B416" s="268" t="s">
        <v>1758</v>
      </c>
      <c r="C416" s="280">
        <v>1</v>
      </c>
      <c r="D416" s="281" t="s">
        <v>1764</v>
      </c>
      <c r="E416" s="285" t="s">
        <v>1765</v>
      </c>
      <c r="F416" s="268" t="s">
        <v>1775</v>
      </c>
      <c r="G416" s="272" t="s">
        <v>1291</v>
      </c>
      <c r="H416" s="273" t="s">
        <v>1767</v>
      </c>
    </row>
    <row r="417" spans="1:8" ht="45">
      <c r="A417" s="268">
        <v>485620002</v>
      </c>
      <c r="B417" s="268" t="s">
        <v>1758</v>
      </c>
      <c r="C417" s="280">
        <v>1</v>
      </c>
      <c r="D417" s="281" t="s">
        <v>1764</v>
      </c>
      <c r="E417" s="285" t="s">
        <v>1765</v>
      </c>
      <c r="F417" s="268" t="s">
        <v>1776</v>
      </c>
      <c r="G417" s="272" t="s">
        <v>1291</v>
      </c>
      <c r="H417" s="273" t="s">
        <v>1767</v>
      </c>
    </row>
    <row r="418" spans="1:8" ht="45">
      <c r="A418" s="268">
        <v>485630002</v>
      </c>
      <c r="B418" s="268" t="s">
        <v>1758</v>
      </c>
      <c r="C418" s="280">
        <v>1</v>
      </c>
      <c r="D418" s="281" t="s">
        <v>1764</v>
      </c>
      <c r="E418" s="285" t="s">
        <v>1765</v>
      </c>
      <c r="F418" s="268" t="s">
        <v>1777</v>
      </c>
      <c r="G418" s="272" t="s">
        <v>1291</v>
      </c>
      <c r="H418" s="273" t="s">
        <v>1767</v>
      </c>
    </row>
    <row r="419" spans="1:8" ht="45">
      <c r="A419" s="268">
        <v>485640002</v>
      </c>
      <c r="B419" s="268" t="s">
        <v>1758</v>
      </c>
      <c r="C419" s="280">
        <v>1</v>
      </c>
      <c r="D419" s="281" t="s">
        <v>1764</v>
      </c>
      <c r="E419" s="285" t="s">
        <v>1765</v>
      </c>
      <c r="F419" s="268" t="s">
        <v>1778</v>
      </c>
      <c r="G419" s="272" t="s">
        <v>1291</v>
      </c>
      <c r="H419" s="273" t="s">
        <v>1767</v>
      </c>
    </row>
    <row r="420" spans="1:8" ht="45">
      <c r="A420" s="268">
        <v>485650002</v>
      </c>
      <c r="B420" s="268" t="s">
        <v>1758</v>
      </c>
      <c r="C420" s="280">
        <v>1</v>
      </c>
      <c r="D420" s="281" t="s">
        <v>1764</v>
      </c>
      <c r="E420" s="285" t="s">
        <v>1765</v>
      </c>
      <c r="F420" s="268" t="s">
        <v>1779</v>
      </c>
      <c r="G420" s="272" t="s">
        <v>1291</v>
      </c>
      <c r="H420" s="273" t="s">
        <v>1767</v>
      </c>
    </row>
    <row r="421" spans="1:8" ht="45">
      <c r="A421" s="268">
        <v>485660002</v>
      </c>
      <c r="B421" s="268" t="s">
        <v>1758</v>
      </c>
      <c r="C421" s="280">
        <v>1</v>
      </c>
      <c r="D421" s="281" t="s">
        <v>1764</v>
      </c>
      <c r="E421" s="285" t="s">
        <v>1765</v>
      </c>
      <c r="F421" s="268" t="s">
        <v>1780</v>
      </c>
      <c r="G421" s="272" t="s">
        <v>1291</v>
      </c>
      <c r="H421" s="273" t="s">
        <v>1767</v>
      </c>
    </row>
    <row r="422" spans="1:8" ht="45">
      <c r="A422" s="268">
        <v>499230002</v>
      </c>
      <c r="B422" s="268" t="s">
        <v>1758</v>
      </c>
      <c r="C422" s="280">
        <v>1</v>
      </c>
      <c r="D422" s="281" t="s">
        <v>1764</v>
      </c>
      <c r="E422" s="285" t="s">
        <v>1765</v>
      </c>
      <c r="F422" s="268" t="s">
        <v>1781</v>
      </c>
      <c r="G422" s="272" t="s">
        <v>1291</v>
      </c>
      <c r="H422" s="273" t="s">
        <v>1767</v>
      </c>
    </row>
    <row r="423" spans="1:8" ht="45">
      <c r="A423" s="268">
        <v>485670002</v>
      </c>
      <c r="B423" s="268" t="s">
        <v>1758</v>
      </c>
      <c r="C423" s="280">
        <v>1</v>
      </c>
      <c r="D423" s="281" t="s">
        <v>1764</v>
      </c>
      <c r="E423" s="285" t="s">
        <v>1765</v>
      </c>
      <c r="F423" s="268" t="s">
        <v>1782</v>
      </c>
      <c r="G423" s="272" t="s">
        <v>1291</v>
      </c>
      <c r="H423" s="273" t="s">
        <v>1767</v>
      </c>
    </row>
    <row r="424" spans="1:8" ht="45">
      <c r="A424" s="268">
        <v>485680002</v>
      </c>
      <c r="B424" s="268" t="s">
        <v>1758</v>
      </c>
      <c r="C424" s="280">
        <v>1</v>
      </c>
      <c r="D424" s="281" t="s">
        <v>1764</v>
      </c>
      <c r="E424" s="285" t="s">
        <v>1765</v>
      </c>
      <c r="F424" s="268" t="s">
        <v>1783</v>
      </c>
      <c r="G424" s="272" t="s">
        <v>1291</v>
      </c>
      <c r="H424" s="273" t="s">
        <v>1767</v>
      </c>
    </row>
    <row r="425" spans="1:8" ht="45">
      <c r="A425" s="268">
        <v>485690002</v>
      </c>
      <c r="B425" s="268" t="s">
        <v>1758</v>
      </c>
      <c r="C425" s="280">
        <v>1</v>
      </c>
      <c r="D425" s="281" t="s">
        <v>1764</v>
      </c>
      <c r="E425" s="285" t="s">
        <v>1765</v>
      </c>
      <c r="F425" s="268" t="s">
        <v>1784</v>
      </c>
      <c r="G425" s="272" t="s">
        <v>1291</v>
      </c>
      <c r="H425" s="273" t="s">
        <v>1767</v>
      </c>
    </row>
    <row r="426" spans="1:8" ht="45">
      <c r="A426" s="268">
        <v>485700002</v>
      </c>
      <c r="B426" s="268" t="s">
        <v>1758</v>
      </c>
      <c r="C426" s="280">
        <v>1</v>
      </c>
      <c r="D426" s="281" t="s">
        <v>1764</v>
      </c>
      <c r="E426" s="285" t="s">
        <v>1765</v>
      </c>
      <c r="F426" s="268" t="s">
        <v>1785</v>
      </c>
      <c r="G426" s="272" t="s">
        <v>1291</v>
      </c>
      <c r="H426" s="273" t="s">
        <v>1767</v>
      </c>
    </row>
    <row r="427" spans="1:8" ht="45">
      <c r="A427" s="268">
        <v>485710002</v>
      </c>
      <c r="B427" s="268" t="s">
        <v>1758</v>
      </c>
      <c r="C427" s="280">
        <v>1</v>
      </c>
      <c r="D427" s="281" t="s">
        <v>1764</v>
      </c>
      <c r="E427" s="285" t="s">
        <v>1765</v>
      </c>
      <c r="F427" s="268" t="s">
        <v>1786</v>
      </c>
      <c r="G427" s="272" t="s">
        <v>1291</v>
      </c>
      <c r="H427" s="273" t="s">
        <v>1767</v>
      </c>
    </row>
    <row r="428" spans="1:8" ht="45">
      <c r="A428" s="268">
        <v>485720002</v>
      </c>
      <c r="B428" s="268" t="s">
        <v>1758</v>
      </c>
      <c r="C428" s="280">
        <v>1</v>
      </c>
      <c r="D428" s="281" t="s">
        <v>1764</v>
      </c>
      <c r="E428" s="285" t="s">
        <v>1765</v>
      </c>
      <c r="F428" s="268" t="s">
        <v>1787</v>
      </c>
      <c r="G428" s="272" t="s">
        <v>1291</v>
      </c>
      <c r="H428" s="273" t="s">
        <v>1767</v>
      </c>
    </row>
    <row r="429" spans="1:8" ht="45">
      <c r="A429" s="268">
        <v>499240002</v>
      </c>
      <c r="B429" s="268" t="s">
        <v>1758</v>
      </c>
      <c r="C429" s="280">
        <v>1</v>
      </c>
      <c r="D429" s="281" t="s">
        <v>1764</v>
      </c>
      <c r="E429" s="285" t="s">
        <v>1765</v>
      </c>
      <c r="F429" s="268" t="s">
        <v>1788</v>
      </c>
      <c r="G429" s="272" t="s">
        <v>1291</v>
      </c>
      <c r="H429" s="273" t="s">
        <v>1767</v>
      </c>
    </row>
    <row r="430" spans="1:8" ht="45">
      <c r="A430" s="268">
        <v>485730002</v>
      </c>
      <c r="B430" s="268" t="s">
        <v>1758</v>
      </c>
      <c r="C430" s="280">
        <v>1</v>
      </c>
      <c r="D430" s="281" t="s">
        <v>1764</v>
      </c>
      <c r="E430" s="285" t="s">
        <v>1765</v>
      </c>
      <c r="F430" s="268" t="s">
        <v>1789</v>
      </c>
      <c r="G430" s="272" t="s">
        <v>1291</v>
      </c>
      <c r="H430" s="273" t="s">
        <v>1767</v>
      </c>
    </row>
    <row r="431" spans="1:8" ht="45">
      <c r="A431" s="268">
        <v>485740002</v>
      </c>
      <c r="B431" s="268" t="s">
        <v>1758</v>
      </c>
      <c r="C431" s="280">
        <v>1</v>
      </c>
      <c r="D431" s="281" t="s">
        <v>1764</v>
      </c>
      <c r="E431" s="285" t="s">
        <v>1765</v>
      </c>
      <c r="F431" s="268" t="s">
        <v>1790</v>
      </c>
      <c r="G431" s="272" t="s">
        <v>1291</v>
      </c>
      <c r="H431" s="273" t="s">
        <v>1767</v>
      </c>
    </row>
    <row r="432" spans="1:8" ht="45">
      <c r="A432" s="268">
        <v>485750002</v>
      </c>
      <c r="B432" s="268" t="s">
        <v>1758</v>
      </c>
      <c r="C432" s="280">
        <v>1</v>
      </c>
      <c r="D432" s="281" t="s">
        <v>1764</v>
      </c>
      <c r="E432" s="285" t="s">
        <v>1765</v>
      </c>
      <c r="F432" s="268" t="s">
        <v>1791</v>
      </c>
      <c r="G432" s="272" t="s">
        <v>1291</v>
      </c>
      <c r="H432" s="273" t="s">
        <v>1767</v>
      </c>
    </row>
    <row r="433" spans="1:8" ht="45">
      <c r="A433" s="268">
        <v>485760002</v>
      </c>
      <c r="B433" s="268" t="s">
        <v>1758</v>
      </c>
      <c r="C433" s="280">
        <v>1</v>
      </c>
      <c r="D433" s="281" t="s">
        <v>1764</v>
      </c>
      <c r="E433" s="285" t="s">
        <v>1765</v>
      </c>
      <c r="F433" s="268" t="s">
        <v>1792</v>
      </c>
      <c r="G433" s="272" t="s">
        <v>1291</v>
      </c>
      <c r="H433" s="273" t="s">
        <v>1767</v>
      </c>
    </row>
    <row r="434" spans="1:8" ht="22.5">
      <c r="A434" s="268">
        <v>496630002</v>
      </c>
      <c r="B434" s="268" t="s">
        <v>1293</v>
      </c>
      <c r="C434" s="280">
        <v>0.1</v>
      </c>
      <c r="D434" s="281" t="s">
        <v>1793</v>
      </c>
      <c r="E434" s="285" t="s">
        <v>1794</v>
      </c>
      <c r="F434" s="268" t="s">
        <v>1296</v>
      </c>
      <c r="G434" s="272" t="s">
        <v>1297</v>
      </c>
      <c r="H434" s="273" t="s">
        <v>1599</v>
      </c>
    </row>
    <row r="435" spans="1:8" ht="22.5">
      <c r="A435" s="268">
        <v>496640002</v>
      </c>
      <c r="B435" s="268" t="s">
        <v>1293</v>
      </c>
      <c r="C435" s="280">
        <v>0.1</v>
      </c>
      <c r="D435" s="281" t="s">
        <v>1793</v>
      </c>
      <c r="E435" s="285" t="s">
        <v>1795</v>
      </c>
      <c r="F435" s="268" t="s">
        <v>1296</v>
      </c>
      <c r="G435" s="272" t="s">
        <v>1297</v>
      </c>
      <c r="H435" s="273" t="s">
        <v>1599</v>
      </c>
    </row>
    <row r="436" spans="1:8" ht="22.5">
      <c r="A436" s="268">
        <v>496650002</v>
      </c>
      <c r="B436" s="268" t="s">
        <v>1293</v>
      </c>
      <c r="C436" s="280">
        <v>0.1</v>
      </c>
      <c r="D436" s="281" t="s">
        <v>1793</v>
      </c>
      <c r="E436" s="285" t="s">
        <v>1796</v>
      </c>
      <c r="F436" s="268" t="s">
        <v>1296</v>
      </c>
      <c r="G436" s="272" t="s">
        <v>1297</v>
      </c>
      <c r="H436" s="273" t="s">
        <v>1599</v>
      </c>
    </row>
    <row r="437" spans="1:8" ht="56.25">
      <c r="A437" s="268">
        <v>482230002</v>
      </c>
      <c r="B437" s="268" t="s">
        <v>1678</v>
      </c>
      <c r="C437" s="280">
        <v>1</v>
      </c>
      <c r="D437" s="281" t="s">
        <v>1797</v>
      </c>
      <c r="E437" s="285" t="s">
        <v>1798</v>
      </c>
      <c r="F437" s="268" t="s">
        <v>1799</v>
      </c>
      <c r="G437" s="272" t="s">
        <v>1291</v>
      </c>
      <c r="H437" s="273" t="s">
        <v>1663</v>
      </c>
    </row>
    <row r="438" spans="1:8" ht="56.25">
      <c r="A438" s="268">
        <v>482240002</v>
      </c>
      <c r="B438" s="268" t="s">
        <v>1678</v>
      </c>
      <c r="C438" s="280">
        <v>1</v>
      </c>
      <c r="D438" s="281" t="s">
        <v>1797</v>
      </c>
      <c r="E438" s="285" t="s">
        <v>1798</v>
      </c>
      <c r="F438" s="268" t="s">
        <v>1800</v>
      </c>
      <c r="G438" s="272" t="s">
        <v>1291</v>
      </c>
      <c r="H438" s="273" t="s">
        <v>1663</v>
      </c>
    </row>
    <row r="439" spans="1:8" ht="56.25">
      <c r="A439" s="268">
        <v>482250002</v>
      </c>
      <c r="B439" s="268" t="s">
        <v>1678</v>
      </c>
      <c r="C439" s="280">
        <v>1</v>
      </c>
      <c r="D439" s="281" t="s">
        <v>1797</v>
      </c>
      <c r="E439" s="285" t="s">
        <v>1798</v>
      </c>
      <c r="F439" s="268" t="s">
        <v>1801</v>
      </c>
      <c r="G439" s="272" t="s">
        <v>1291</v>
      </c>
      <c r="H439" s="273" t="s">
        <v>1663</v>
      </c>
    </row>
    <row r="440" spans="1:8" ht="56.25">
      <c r="A440" s="268">
        <v>482260002</v>
      </c>
      <c r="B440" s="268" t="s">
        <v>1678</v>
      </c>
      <c r="C440" s="280">
        <v>1</v>
      </c>
      <c r="D440" s="281" t="s">
        <v>1797</v>
      </c>
      <c r="E440" s="285" t="s">
        <v>1798</v>
      </c>
      <c r="F440" s="268" t="s">
        <v>1802</v>
      </c>
      <c r="G440" s="272" t="s">
        <v>1291</v>
      </c>
      <c r="H440" s="273" t="s">
        <v>1663</v>
      </c>
    </row>
    <row r="441" spans="1:8" ht="56.25">
      <c r="A441" s="268">
        <v>482270002</v>
      </c>
      <c r="B441" s="268" t="s">
        <v>1678</v>
      </c>
      <c r="C441" s="280">
        <v>1</v>
      </c>
      <c r="D441" s="281" t="s">
        <v>1797</v>
      </c>
      <c r="E441" s="285" t="s">
        <v>1798</v>
      </c>
      <c r="F441" s="268" t="s">
        <v>1803</v>
      </c>
      <c r="G441" s="272" t="s">
        <v>1291</v>
      </c>
      <c r="H441" s="273" t="s">
        <v>1663</v>
      </c>
    </row>
    <row r="442" spans="1:8" ht="56.25">
      <c r="A442" s="268">
        <v>482280002</v>
      </c>
      <c r="B442" s="268" t="s">
        <v>1678</v>
      </c>
      <c r="C442" s="280">
        <v>1</v>
      </c>
      <c r="D442" s="281" t="s">
        <v>1797</v>
      </c>
      <c r="E442" s="285" t="s">
        <v>1798</v>
      </c>
      <c r="F442" s="268" t="s">
        <v>1804</v>
      </c>
      <c r="G442" s="272" t="s">
        <v>1291</v>
      </c>
      <c r="H442" s="273" t="s">
        <v>1663</v>
      </c>
    </row>
    <row r="443" spans="1:8" ht="56.25">
      <c r="A443" s="268">
        <v>482290002</v>
      </c>
      <c r="B443" s="268" t="s">
        <v>1678</v>
      </c>
      <c r="C443" s="280">
        <v>1</v>
      </c>
      <c r="D443" s="281" t="s">
        <v>1797</v>
      </c>
      <c r="E443" s="285" t="s">
        <v>1798</v>
      </c>
      <c r="F443" s="268" t="s">
        <v>1805</v>
      </c>
      <c r="G443" s="272" t="s">
        <v>1291</v>
      </c>
      <c r="H443" s="273" t="s">
        <v>1663</v>
      </c>
    </row>
    <row r="444" spans="1:8" ht="56.25">
      <c r="A444" s="268">
        <v>482300002</v>
      </c>
      <c r="B444" s="268" t="s">
        <v>1678</v>
      </c>
      <c r="C444" s="280">
        <v>1</v>
      </c>
      <c r="D444" s="281" t="s">
        <v>1797</v>
      </c>
      <c r="E444" s="285" t="s">
        <v>1798</v>
      </c>
      <c r="F444" s="268" t="s">
        <v>1806</v>
      </c>
      <c r="G444" s="272" t="s">
        <v>1291</v>
      </c>
      <c r="H444" s="273" t="s">
        <v>1663</v>
      </c>
    </row>
    <row r="445" spans="1:8" ht="56.25">
      <c r="A445" s="268">
        <v>482310002</v>
      </c>
      <c r="B445" s="268" t="s">
        <v>1678</v>
      </c>
      <c r="C445" s="280">
        <v>1</v>
      </c>
      <c r="D445" s="281" t="s">
        <v>1797</v>
      </c>
      <c r="E445" s="285" t="s">
        <v>1798</v>
      </c>
      <c r="F445" s="268" t="s">
        <v>1807</v>
      </c>
      <c r="G445" s="272" t="s">
        <v>1291</v>
      </c>
      <c r="H445" s="273" t="s">
        <v>1663</v>
      </c>
    </row>
    <row r="446" spans="1:8" ht="56.25">
      <c r="A446" s="268">
        <v>482320002</v>
      </c>
      <c r="B446" s="268" t="s">
        <v>1678</v>
      </c>
      <c r="C446" s="280">
        <v>1</v>
      </c>
      <c r="D446" s="281" t="s">
        <v>1797</v>
      </c>
      <c r="E446" s="285" t="s">
        <v>1798</v>
      </c>
      <c r="F446" s="268" t="s">
        <v>1808</v>
      </c>
      <c r="G446" s="272" t="s">
        <v>1291</v>
      </c>
      <c r="H446" s="273" t="s">
        <v>1663</v>
      </c>
    </row>
    <row r="447" spans="1:8" ht="56.25">
      <c r="A447" s="268">
        <v>482330002</v>
      </c>
      <c r="B447" s="268" t="s">
        <v>1678</v>
      </c>
      <c r="C447" s="280">
        <v>1</v>
      </c>
      <c r="D447" s="281" t="s">
        <v>1797</v>
      </c>
      <c r="E447" s="285" t="s">
        <v>1798</v>
      </c>
      <c r="F447" s="268" t="s">
        <v>1809</v>
      </c>
      <c r="G447" s="272" t="s">
        <v>1291</v>
      </c>
      <c r="H447" s="273" t="s">
        <v>1663</v>
      </c>
    </row>
    <row r="448" spans="1:8" ht="56.25">
      <c r="A448" s="268">
        <v>482340002</v>
      </c>
      <c r="B448" s="268" t="s">
        <v>1678</v>
      </c>
      <c r="C448" s="280">
        <v>1</v>
      </c>
      <c r="D448" s="281" t="s">
        <v>1797</v>
      </c>
      <c r="E448" s="285" t="s">
        <v>1798</v>
      </c>
      <c r="F448" s="268" t="s">
        <v>1810</v>
      </c>
      <c r="G448" s="272" t="s">
        <v>1291</v>
      </c>
      <c r="H448" s="273" t="s">
        <v>1663</v>
      </c>
    </row>
    <row r="449" spans="1:8" ht="56.25">
      <c r="A449" s="268">
        <v>482350002</v>
      </c>
      <c r="B449" s="268" t="s">
        <v>1678</v>
      </c>
      <c r="C449" s="280">
        <v>1</v>
      </c>
      <c r="D449" s="281" t="s">
        <v>1797</v>
      </c>
      <c r="E449" s="285" t="s">
        <v>1798</v>
      </c>
      <c r="F449" s="268" t="s">
        <v>1811</v>
      </c>
      <c r="G449" s="272" t="s">
        <v>1291</v>
      </c>
      <c r="H449" s="273" t="s">
        <v>1663</v>
      </c>
    </row>
    <row r="450" spans="1:8" ht="56.25">
      <c r="A450" s="268">
        <v>482360002</v>
      </c>
      <c r="B450" s="268" t="s">
        <v>1678</v>
      </c>
      <c r="C450" s="280">
        <v>1</v>
      </c>
      <c r="D450" s="281" t="s">
        <v>1797</v>
      </c>
      <c r="E450" s="285" t="s">
        <v>1798</v>
      </c>
      <c r="F450" s="268" t="s">
        <v>1812</v>
      </c>
      <c r="G450" s="272" t="s">
        <v>1291</v>
      </c>
      <c r="H450" s="273" t="s">
        <v>1663</v>
      </c>
    </row>
    <row r="451" spans="1:8" ht="56.25">
      <c r="A451" s="268">
        <v>482230003</v>
      </c>
      <c r="B451" s="268" t="s">
        <v>1678</v>
      </c>
      <c r="C451" s="280">
        <v>2</v>
      </c>
      <c r="D451" s="281" t="s">
        <v>1797</v>
      </c>
      <c r="E451" s="285" t="s">
        <v>1798</v>
      </c>
      <c r="F451" s="268" t="s">
        <v>1799</v>
      </c>
      <c r="G451" s="272" t="s">
        <v>1813</v>
      </c>
      <c r="H451" s="273" t="s">
        <v>1814</v>
      </c>
    </row>
    <row r="452" spans="1:8" ht="56.25">
      <c r="A452" s="268">
        <v>482240003</v>
      </c>
      <c r="B452" s="268" t="s">
        <v>1678</v>
      </c>
      <c r="C452" s="280">
        <v>2</v>
      </c>
      <c r="D452" s="281" t="s">
        <v>1797</v>
      </c>
      <c r="E452" s="285" t="s">
        <v>1798</v>
      </c>
      <c r="F452" s="268" t="s">
        <v>1800</v>
      </c>
      <c r="G452" s="272" t="s">
        <v>1813</v>
      </c>
      <c r="H452" s="273" t="s">
        <v>1814</v>
      </c>
    </row>
    <row r="453" spans="1:8" ht="56.25">
      <c r="A453" s="268">
        <v>482250003</v>
      </c>
      <c r="B453" s="268" t="s">
        <v>1678</v>
      </c>
      <c r="C453" s="280">
        <v>2</v>
      </c>
      <c r="D453" s="281" t="s">
        <v>1797</v>
      </c>
      <c r="E453" s="285" t="s">
        <v>1798</v>
      </c>
      <c r="F453" s="268" t="s">
        <v>1801</v>
      </c>
      <c r="G453" s="272" t="s">
        <v>1813</v>
      </c>
      <c r="H453" s="273" t="s">
        <v>1814</v>
      </c>
    </row>
    <row r="454" spans="1:8" ht="56.25">
      <c r="A454" s="268">
        <v>482260003</v>
      </c>
      <c r="B454" s="268" t="s">
        <v>1678</v>
      </c>
      <c r="C454" s="280">
        <v>2</v>
      </c>
      <c r="D454" s="281" t="s">
        <v>1797</v>
      </c>
      <c r="E454" s="285" t="s">
        <v>1798</v>
      </c>
      <c r="F454" s="268" t="s">
        <v>1802</v>
      </c>
      <c r="G454" s="272" t="s">
        <v>1813</v>
      </c>
      <c r="H454" s="273" t="s">
        <v>1814</v>
      </c>
    </row>
    <row r="455" spans="1:8" ht="56.25">
      <c r="A455" s="268">
        <v>482270003</v>
      </c>
      <c r="B455" s="268" t="s">
        <v>1678</v>
      </c>
      <c r="C455" s="280">
        <v>2</v>
      </c>
      <c r="D455" s="281" t="s">
        <v>1797</v>
      </c>
      <c r="E455" s="285" t="s">
        <v>1798</v>
      </c>
      <c r="F455" s="268" t="s">
        <v>1803</v>
      </c>
      <c r="G455" s="272" t="s">
        <v>1813</v>
      </c>
      <c r="H455" s="273" t="s">
        <v>1814</v>
      </c>
    </row>
    <row r="456" spans="1:8" ht="56.25">
      <c r="A456" s="268">
        <v>482280003</v>
      </c>
      <c r="B456" s="268" t="s">
        <v>1678</v>
      </c>
      <c r="C456" s="280">
        <v>2</v>
      </c>
      <c r="D456" s="281" t="s">
        <v>1797</v>
      </c>
      <c r="E456" s="285" t="s">
        <v>1798</v>
      </c>
      <c r="F456" s="268" t="s">
        <v>1804</v>
      </c>
      <c r="G456" s="272" t="s">
        <v>1813</v>
      </c>
      <c r="H456" s="273" t="s">
        <v>1814</v>
      </c>
    </row>
    <row r="457" spans="1:8" ht="56.25">
      <c r="A457" s="268">
        <v>482290003</v>
      </c>
      <c r="B457" s="268" t="s">
        <v>1678</v>
      </c>
      <c r="C457" s="280">
        <v>2</v>
      </c>
      <c r="D457" s="281" t="s">
        <v>1797</v>
      </c>
      <c r="E457" s="285" t="s">
        <v>1798</v>
      </c>
      <c r="F457" s="268" t="s">
        <v>1805</v>
      </c>
      <c r="G457" s="272" t="s">
        <v>1813</v>
      </c>
      <c r="H457" s="273" t="s">
        <v>1814</v>
      </c>
    </row>
    <row r="458" spans="1:8" ht="56.25">
      <c r="A458" s="268">
        <v>482300003</v>
      </c>
      <c r="B458" s="268" t="s">
        <v>1678</v>
      </c>
      <c r="C458" s="280">
        <v>2</v>
      </c>
      <c r="D458" s="281" t="s">
        <v>1797</v>
      </c>
      <c r="E458" s="285" t="s">
        <v>1798</v>
      </c>
      <c r="F458" s="268" t="s">
        <v>1806</v>
      </c>
      <c r="G458" s="272" t="s">
        <v>1813</v>
      </c>
      <c r="H458" s="273" t="s">
        <v>1814</v>
      </c>
    </row>
    <row r="459" spans="1:8" ht="56.25">
      <c r="A459" s="268">
        <v>482310003</v>
      </c>
      <c r="B459" s="268" t="s">
        <v>1678</v>
      </c>
      <c r="C459" s="280">
        <v>2</v>
      </c>
      <c r="D459" s="281" t="s">
        <v>1797</v>
      </c>
      <c r="E459" s="285" t="s">
        <v>1798</v>
      </c>
      <c r="F459" s="268" t="s">
        <v>1807</v>
      </c>
      <c r="G459" s="272" t="s">
        <v>1813</v>
      </c>
      <c r="H459" s="273" t="s">
        <v>1814</v>
      </c>
    </row>
    <row r="460" spans="1:8" ht="56.25">
      <c r="A460" s="268">
        <v>482320003</v>
      </c>
      <c r="B460" s="268" t="s">
        <v>1678</v>
      </c>
      <c r="C460" s="280">
        <v>2</v>
      </c>
      <c r="D460" s="281" t="s">
        <v>1797</v>
      </c>
      <c r="E460" s="285" t="s">
        <v>1798</v>
      </c>
      <c r="F460" s="268" t="s">
        <v>1808</v>
      </c>
      <c r="G460" s="272" t="s">
        <v>1813</v>
      </c>
      <c r="H460" s="273" t="s">
        <v>1814</v>
      </c>
    </row>
    <row r="461" spans="1:8" ht="56.25">
      <c r="A461" s="268">
        <v>482330003</v>
      </c>
      <c r="B461" s="268" t="s">
        <v>1678</v>
      </c>
      <c r="C461" s="280">
        <v>2</v>
      </c>
      <c r="D461" s="281" t="s">
        <v>1797</v>
      </c>
      <c r="E461" s="285" t="s">
        <v>1798</v>
      </c>
      <c r="F461" s="268" t="s">
        <v>1809</v>
      </c>
      <c r="G461" s="272" t="s">
        <v>1813</v>
      </c>
      <c r="H461" s="273" t="s">
        <v>1814</v>
      </c>
    </row>
    <row r="462" spans="1:8" ht="56.25">
      <c r="A462" s="268">
        <v>482340003</v>
      </c>
      <c r="B462" s="268" t="s">
        <v>1678</v>
      </c>
      <c r="C462" s="280">
        <v>2</v>
      </c>
      <c r="D462" s="281" t="s">
        <v>1797</v>
      </c>
      <c r="E462" s="285" t="s">
        <v>1798</v>
      </c>
      <c r="F462" s="268" t="s">
        <v>1810</v>
      </c>
      <c r="G462" s="272" t="s">
        <v>1813</v>
      </c>
      <c r="H462" s="273" t="s">
        <v>1814</v>
      </c>
    </row>
    <row r="463" spans="1:8" ht="56.25">
      <c r="A463" s="268">
        <v>482350003</v>
      </c>
      <c r="B463" s="268" t="s">
        <v>1678</v>
      </c>
      <c r="C463" s="280">
        <v>2</v>
      </c>
      <c r="D463" s="281" t="s">
        <v>1797</v>
      </c>
      <c r="E463" s="285" t="s">
        <v>1798</v>
      </c>
      <c r="F463" s="268" t="s">
        <v>1811</v>
      </c>
      <c r="G463" s="272" t="s">
        <v>1813</v>
      </c>
      <c r="H463" s="273" t="s">
        <v>1814</v>
      </c>
    </row>
    <row r="464" spans="1:8" ht="56.25">
      <c r="A464" s="268">
        <v>482360003</v>
      </c>
      <c r="B464" s="268" t="s">
        <v>1678</v>
      </c>
      <c r="C464" s="280">
        <v>2</v>
      </c>
      <c r="D464" s="281" t="s">
        <v>1797</v>
      </c>
      <c r="E464" s="285" t="s">
        <v>1798</v>
      </c>
      <c r="F464" s="268" t="s">
        <v>1812</v>
      </c>
      <c r="G464" s="272" t="s">
        <v>1813</v>
      </c>
      <c r="H464" s="273" t="s">
        <v>1814</v>
      </c>
    </row>
    <row r="465" spans="1:8" ht="22.5">
      <c r="A465" s="268">
        <v>485210003</v>
      </c>
      <c r="B465" s="268" t="s">
        <v>1678</v>
      </c>
      <c r="C465" s="280">
        <v>2.5</v>
      </c>
      <c r="D465" s="281" t="s">
        <v>1815</v>
      </c>
      <c r="E465" s="285" t="s">
        <v>1816</v>
      </c>
      <c r="F465" s="268" t="s">
        <v>1777</v>
      </c>
      <c r="G465" s="272" t="s">
        <v>1691</v>
      </c>
      <c r="H465" s="273" t="s">
        <v>1817</v>
      </c>
    </row>
    <row r="466" spans="1:8" ht="22.5">
      <c r="A466" s="268">
        <v>485330003</v>
      </c>
      <c r="B466" s="268" t="s">
        <v>1678</v>
      </c>
      <c r="C466" s="280">
        <v>2.5</v>
      </c>
      <c r="D466" s="281" t="s">
        <v>1815</v>
      </c>
      <c r="E466" s="285" t="s">
        <v>1816</v>
      </c>
      <c r="F466" s="268" t="s">
        <v>1790</v>
      </c>
      <c r="G466" s="272" t="s">
        <v>1691</v>
      </c>
      <c r="H466" s="273" t="s">
        <v>1817</v>
      </c>
    </row>
    <row r="467" spans="1:8" ht="22.5">
      <c r="A467" s="268">
        <v>485310003</v>
      </c>
      <c r="B467" s="268" t="s">
        <v>1678</v>
      </c>
      <c r="C467" s="280">
        <v>2.5</v>
      </c>
      <c r="D467" s="281" t="s">
        <v>1815</v>
      </c>
      <c r="E467" s="285" t="s">
        <v>1816</v>
      </c>
      <c r="F467" s="268" t="s">
        <v>1789</v>
      </c>
      <c r="G467" s="272" t="s">
        <v>1691</v>
      </c>
      <c r="H467" s="273" t="s">
        <v>1817</v>
      </c>
    </row>
    <row r="468" spans="1:8" ht="22.5">
      <c r="A468" s="268">
        <v>485320003</v>
      </c>
      <c r="B468" s="268" t="s">
        <v>1678</v>
      </c>
      <c r="C468" s="280">
        <v>2.5</v>
      </c>
      <c r="D468" s="281" t="s">
        <v>1815</v>
      </c>
      <c r="E468" s="285" t="s">
        <v>1816</v>
      </c>
      <c r="F468" s="268" t="s">
        <v>1818</v>
      </c>
      <c r="G468" s="272" t="s">
        <v>1691</v>
      </c>
      <c r="H468" s="273" t="s">
        <v>1817</v>
      </c>
    </row>
    <row r="469" spans="1:8" ht="22.5">
      <c r="A469" s="268">
        <v>485110003</v>
      </c>
      <c r="B469" s="268" t="s">
        <v>1678</v>
      </c>
      <c r="C469" s="280">
        <v>2.5</v>
      </c>
      <c r="D469" s="281" t="s">
        <v>1815</v>
      </c>
      <c r="E469" s="285" t="s">
        <v>1816</v>
      </c>
      <c r="F469" s="268" t="s">
        <v>1766</v>
      </c>
      <c r="G469" s="272" t="s">
        <v>1691</v>
      </c>
      <c r="H469" s="273" t="s">
        <v>1817</v>
      </c>
    </row>
    <row r="470" spans="1:8" ht="22.5">
      <c r="A470" s="268">
        <v>485120003</v>
      </c>
      <c r="B470" s="268" t="s">
        <v>1678</v>
      </c>
      <c r="C470" s="280">
        <v>2.5</v>
      </c>
      <c r="D470" s="281" t="s">
        <v>1815</v>
      </c>
      <c r="E470" s="285" t="s">
        <v>1816</v>
      </c>
      <c r="F470" s="268" t="s">
        <v>1768</v>
      </c>
      <c r="G470" s="272" t="s">
        <v>1691</v>
      </c>
      <c r="H470" s="273" t="s">
        <v>1817</v>
      </c>
    </row>
    <row r="471" spans="1:8" ht="22.5">
      <c r="A471" s="268">
        <v>485130003</v>
      </c>
      <c r="B471" s="268" t="s">
        <v>1678</v>
      </c>
      <c r="C471" s="280">
        <v>2.5</v>
      </c>
      <c r="D471" s="281" t="s">
        <v>1815</v>
      </c>
      <c r="E471" s="285" t="s">
        <v>1816</v>
      </c>
      <c r="F471" s="268" t="s">
        <v>1769</v>
      </c>
      <c r="G471" s="272" t="s">
        <v>1691</v>
      </c>
      <c r="H471" s="273" t="s">
        <v>1817</v>
      </c>
    </row>
    <row r="472" spans="1:8" ht="22.5">
      <c r="A472" s="268">
        <v>485340003</v>
      </c>
      <c r="B472" s="268" t="s">
        <v>1678</v>
      </c>
      <c r="C472" s="280">
        <v>2.5</v>
      </c>
      <c r="D472" s="281" t="s">
        <v>1815</v>
      </c>
      <c r="E472" s="285" t="s">
        <v>1816</v>
      </c>
      <c r="F472" s="268" t="s">
        <v>1819</v>
      </c>
      <c r="G472" s="272" t="s">
        <v>1691</v>
      </c>
      <c r="H472" s="273" t="s">
        <v>1817</v>
      </c>
    </row>
    <row r="473" spans="1:8" ht="22.5">
      <c r="A473" s="268">
        <v>485350003</v>
      </c>
      <c r="B473" s="268" t="s">
        <v>1678</v>
      </c>
      <c r="C473" s="280">
        <v>2.5</v>
      </c>
      <c r="D473" s="281" t="s">
        <v>1815</v>
      </c>
      <c r="E473" s="285" t="s">
        <v>1816</v>
      </c>
      <c r="F473" s="268" t="s">
        <v>1820</v>
      </c>
      <c r="G473" s="272" t="s">
        <v>1691</v>
      </c>
      <c r="H473" s="273" t="s">
        <v>1817</v>
      </c>
    </row>
    <row r="474" spans="1:8" ht="22.5">
      <c r="A474" s="268">
        <v>485360003</v>
      </c>
      <c r="B474" s="268" t="s">
        <v>1678</v>
      </c>
      <c r="C474" s="280">
        <v>2.5</v>
      </c>
      <c r="D474" s="281" t="s">
        <v>1815</v>
      </c>
      <c r="E474" s="285" t="s">
        <v>1816</v>
      </c>
      <c r="F474" s="268" t="s">
        <v>1821</v>
      </c>
      <c r="G474" s="272" t="s">
        <v>1691</v>
      </c>
      <c r="H474" s="273" t="s">
        <v>1817</v>
      </c>
    </row>
    <row r="475" spans="1:8" ht="22.5">
      <c r="A475" s="268">
        <v>485280003</v>
      </c>
      <c r="B475" s="268" t="s">
        <v>1678</v>
      </c>
      <c r="C475" s="280">
        <v>2.5</v>
      </c>
      <c r="D475" s="281" t="s">
        <v>1815</v>
      </c>
      <c r="E475" s="285" t="s">
        <v>1816</v>
      </c>
      <c r="F475" s="268" t="s">
        <v>1785</v>
      </c>
      <c r="G475" s="272" t="s">
        <v>1691</v>
      </c>
      <c r="H475" s="273" t="s">
        <v>1817</v>
      </c>
    </row>
    <row r="476" spans="1:8" ht="22.5">
      <c r="A476" s="268">
        <v>485300003</v>
      </c>
      <c r="B476" s="268" t="s">
        <v>1678</v>
      </c>
      <c r="C476" s="280">
        <v>2.5</v>
      </c>
      <c r="D476" s="281" t="s">
        <v>1815</v>
      </c>
      <c r="E476" s="285" t="s">
        <v>1816</v>
      </c>
      <c r="F476" s="268" t="s">
        <v>1787</v>
      </c>
      <c r="G476" s="272" t="s">
        <v>1691</v>
      </c>
      <c r="H476" s="273" t="s">
        <v>1817</v>
      </c>
    </row>
    <row r="477" spans="1:8" ht="22.5">
      <c r="A477" s="268">
        <v>485290003</v>
      </c>
      <c r="B477" s="268" t="s">
        <v>1678</v>
      </c>
      <c r="C477" s="280">
        <v>2.5</v>
      </c>
      <c r="D477" s="281" t="s">
        <v>1815</v>
      </c>
      <c r="E477" s="285" t="s">
        <v>1816</v>
      </c>
      <c r="F477" s="268" t="s">
        <v>1786</v>
      </c>
      <c r="G477" s="272" t="s">
        <v>1691</v>
      </c>
      <c r="H477" s="273" t="s">
        <v>1817</v>
      </c>
    </row>
    <row r="478" spans="1:8" ht="22.5">
      <c r="A478" s="268">
        <v>485450003</v>
      </c>
      <c r="B478" s="268" t="s">
        <v>1678</v>
      </c>
      <c r="C478" s="280">
        <v>2.5</v>
      </c>
      <c r="D478" s="281" t="s">
        <v>1815</v>
      </c>
      <c r="E478" s="285" t="s">
        <v>1816</v>
      </c>
      <c r="F478" s="268" t="s">
        <v>1822</v>
      </c>
      <c r="G478" s="272" t="s">
        <v>1691</v>
      </c>
      <c r="H478" s="273" t="s">
        <v>1817</v>
      </c>
    </row>
    <row r="479" spans="1:8" ht="22.5">
      <c r="A479" s="268">
        <v>485250003</v>
      </c>
      <c r="B479" s="268" t="s">
        <v>1678</v>
      </c>
      <c r="C479" s="280">
        <v>2.5</v>
      </c>
      <c r="D479" s="281" t="s">
        <v>1815</v>
      </c>
      <c r="E479" s="285" t="s">
        <v>1816</v>
      </c>
      <c r="F479" s="268" t="s">
        <v>1782</v>
      </c>
      <c r="G479" s="272" t="s">
        <v>1691</v>
      </c>
      <c r="H479" s="273" t="s">
        <v>1817</v>
      </c>
    </row>
    <row r="480" spans="1:8" ht="22.5">
      <c r="A480" s="268">
        <v>485180003</v>
      </c>
      <c r="B480" s="268" t="s">
        <v>1678</v>
      </c>
      <c r="C480" s="280">
        <v>2.5</v>
      </c>
      <c r="D480" s="281" t="s">
        <v>1815</v>
      </c>
      <c r="E480" s="285" t="s">
        <v>1816</v>
      </c>
      <c r="F480" s="268" t="s">
        <v>1774</v>
      </c>
      <c r="G480" s="272" t="s">
        <v>1691</v>
      </c>
      <c r="H480" s="273" t="s">
        <v>1817</v>
      </c>
    </row>
    <row r="481" spans="1:8" ht="22.5">
      <c r="A481" s="268">
        <v>485170003</v>
      </c>
      <c r="B481" s="268" t="s">
        <v>1678</v>
      </c>
      <c r="C481" s="280">
        <v>2.5</v>
      </c>
      <c r="D481" s="281" t="s">
        <v>1815</v>
      </c>
      <c r="E481" s="285" t="s">
        <v>1816</v>
      </c>
      <c r="F481" s="268" t="s">
        <v>1773</v>
      </c>
      <c r="G481" s="272" t="s">
        <v>1691</v>
      </c>
      <c r="H481" s="273" t="s">
        <v>1817</v>
      </c>
    </row>
    <row r="482" spans="1:8" ht="22.5">
      <c r="A482" s="268">
        <v>485140003</v>
      </c>
      <c r="B482" s="268" t="s">
        <v>1678</v>
      </c>
      <c r="C482" s="280">
        <v>2.5</v>
      </c>
      <c r="D482" s="281" t="s">
        <v>1815</v>
      </c>
      <c r="E482" s="285" t="s">
        <v>1816</v>
      </c>
      <c r="F482" s="268" t="s">
        <v>1770</v>
      </c>
      <c r="G482" s="272" t="s">
        <v>1691</v>
      </c>
      <c r="H482" s="273" t="s">
        <v>1817</v>
      </c>
    </row>
    <row r="483" spans="1:8" ht="22.5">
      <c r="A483" s="268">
        <v>485160003</v>
      </c>
      <c r="B483" s="268" t="s">
        <v>1678</v>
      </c>
      <c r="C483" s="280">
        <v>2.5</v>
      </c>
      <c r="D483" s="281" t="s">
        <v>1815</v>
      </c>
      <c r="E483" s="285" t="s">
        <v>1816</v>
      </c>
      <c r="F483" s="268" t="s">
        <v>1772</v>
      </c>
      <c r="G483" s="272" t="s">
        <v>1691</v>
      </c>
      <c r="H483" s="273" t="s">
        <v>1817</v>
      </c>
    </row>
    <row r="484" spans="1:8" ht="22.5">
      <c r="A484" s="268">
        <v>485150003</v>
      </c>
      <c r="B484" s="268" t="s">
        <v>1678</v>
      </c>
      <c r="C484" s="280">
        <v>2.5</v>
      </c>
      <c r="D484" s="281" t="s">
        <v>1815</v>
      </c>
      <c r="E484" s="285" t="s">
        <v>1816</v>
      </c>
      <c r="F484" s="268" t="s">
        <v>1771</v>
      </c>
      <c r="G484" s="272" t="s">
        <v>1691</v>
      </c>
      <c r="H484" s="273" t="s">
        <v>1817</v>
      </c>
    </row>
    <row r="485" spans="1:8" ht="22.5">
      <c r="A485" s="268">
        <v>485220003</v>
      </c>
      <c r="B485" s="268" t="s">
        <v>1678</v>
      </c>
      <c r="C485" s="280">
        <v>2.5</v>
      </c>
      <c r="D485" s="281" t="s">
        <v>1815</v>
      </c>
      <c r="E485" s="285" t="s">
        <v>1816</v>
      </c>
      <c r="F485" s="268" t="s">
        <v>1778</v>
      </c>
      <c r="G485" s="272" t="s">
        <v>1691</v>
      </c>
      <c r="H485" s="273" t="s">
        <v>1817</v>
      </c>
    </row>
    <row r="486" spans="1:8" ht="22.5">
      <c r="A486" s="268">
        <v>485200003</v>
      </c>
      <c r="B486" s="268" t="s">
        <v>1678</v>
      </c>
      <c r="C486" s="280">
        <v>2.5</v>
      </c>
      <c r="D486" s="281" t="s">
        <v>1815</v>
      </c>
      <c r="E486" s="285" t="s">
        <v>1816</v>
      </c>
      <c r="F486" s="268" t="s">
        <v>1776</v>
      </c>
      <c r="G486" s="272" t="s">
        <v>1691</v>
      </c>
      <c r="H486" s="273" t="s">
        <v>1817</v>
      </c>
    </row>
    <row r="487" spans="1:8" ht="22.5">
      <c r="A487" s="268">
        <v>485190003</v>
      </c>
      <c r="B487" s="268" t="s">
        <v>1678</v>
      </c>
      <c r="C487" s="280">
        <v>2.5</v>
      </c>
      <c r="D487" s="281" t="s">
        <v>1815</v>
      </c>
      <c r="E487" s="285" t="s">
        <v>1816</v>
      </c>
      <c r="F487" s="268" t="s">
        <v>1775</v>
      </c>
      <c r="G487" s="272" t="s">
        <v>1691</v>
      </c>
      <c r="H487" s="273" t="s">
        <v>1817</v>
      </c>
    </row>
    <row r="488" spans="1:8" ht="22.5">
      <c r="A488" s="268">
        <v>485520004</v>
      </c>
      <c r="B488" s="268" t="s">
        <v>1678</v>
      </c>
      <c r="C488" s="280">
        <v>2.5</v>
      </c>
      <c r="D488" s="281" t="s">
        <v>1815</v>
      </c>
      <c r="E488" s="285" t="s">
        <v>1816</v>
      </c>
      <c r="F488" s="268" t="s">
        <v>1823</v>
      </c>
      <c r="G488" s="272" t="s">
        <v>1691</v>
      </c>
      <c r="H488" s="273" t="s">
        <v>1817</v>
      </c>
    </row>
    <row r="489" spans="1:8" ht="22.5">
      <c r="A489" s="268">
        <v>485410003</v>
      </c>
      <c r="B489" s="268" t="s">
        <v>1678</v>
      </c>
      <c r="C489" s="280">
        <v>2.5</v>
      </c>
      <c r="D489" s="281" t="s">
        <v>1815</v>
      </c>
      <c r="E489" s="285" t="s">
        <v>1816</v>
      </c>
      <c r="F489" s="268" t="s">
        <v>1824</v>
      </c>
      <c r="G489" s="272" t="s">
        <v>1691</v>
      </c>
      <c r="H489" s="273" t="s">
        <v>1817</v>
      </c>
    </row>
    <row r="490" spans="1:8" ht="22.5">
      <c r="A490" s="268">
        <v>485440003</v>
      </c>
      <c r="B490" s="268" t="s">
        <v>1678</v>
      </c>
      <c r="C490" s="280">
        <v>2.5</v>
      </c>
      <c r="D490" s="281" t="s">
        <v>1815</v>
      </c>
      <c r="E490" s="285" t="s">
        <v>1816</v>
      </c>
      <c r="F490" s="268" t="s">
        <v>1825</v>
      </c>
      <c r="G490" s="272" t="s">
        <v>1691</v>
      </c>
      <c r="H490" s="273" t="s">
        <v>1817</v>
      </c>
    </row>
    <row r="491" spans="1:8" ht="22.5">
      <c r="A491" s="268">
        <v>485430003</v>
      </c>
      <c r="B491" s="268" t="s">
        <v>1678</v>
      </c>
      <c r="C491" s="280">
        <v>2.5</v>
      </c>
      <c r="D491" s="281" t="s">
        <v>1815</v>
      </c>
      <c r="E491" s="285" t="s">
        <v>1816</v>
      </c>
      <c r="F491" s="268" t="s">
        <v>1826</v>
      </c>
      <c r="G491" s="272" t="s">
        <v>1691</v>
      </c>
      <c r="H491" s="273" t="s">
        <v>1817</v>
      </c>
    </row>
    <row r="492" spans="1:8" ht="22.5">
      <c r="A492" s="268">
        <v>485240003</v>
      </c>
      <c r="B492" s="268" t="s">
        <v>1678</v>
      </c>
      <c r="C492" s="280">
        <v>2.5</v>
      </c>
      <c r="D492" s="281" t="s">
        <v>1815</v>
      </c>
      <c r="E492" s="285" t="s">
        <v>1816</v>
      </c>
      <c r="F492" s="268" t="s">
        <v>1780</v>
      </c>
      <c r="G492" s="272" t="s">
        <v>1691</v>
      </c>
      <c r="H492" s="273" t="s">
        <v>1817</v>
      </c>
    </row>
    <row r="493" spans="1:8" ht="22.5">
      <c r="A493" s="268">
        <v>485270003</v>
      </c>
      <c r="B493" s="268" t="s">
        <v>1678</v>
      </c>
      <c r="C493" s="280">
        <v>2.5</v>
      </c>
      <c r="D493" s="281" t="s">
        <v>1815</v>
      </c>
      <c r="E493" s="285" t="s">
        <v>1816</v>
      </c>
      <c r="F493" s="268" t="s">
        <v>1784</v>
      </c>
      <c r="G493" s="272" t="s">
        <v>1691</v>
      </c>
      <c r="H493" s="273" t="s">
        <v>1817</v>
      </c>
    </row>
    <row r="494" spans="1:8" ht="22.5">
      <c r="A494" s="268">
        <v>485260003</v>
      </c>
      <c r="B494" s="268" t="s">
        <v>1678</v>
      </c>
      <c r="C494" s="280">
        <v>2.5</v>
      </c>
      <c r="D494" s="281" t="s">
        <v>1815</v>
      </c>
      <c r="E494" s="285" t="s">
        <v>1816</v>
      </c>
      <c r="F494" s="268" t="s">
        <v>1783</v>
      </c>
      <c r="G494" s="272" t="s">
        <v>1691</v>
      </c>
      <c r="H494" s="273" t="s">
        <v>1817</v>
      </c>
    </row>
    <row r="495" spans="1:8" ht="22.5">
      <c r="A495" s="268">
        <v>485230003</v>
      </c>
      <c r="B495" s="268" t="s">
        <v>1678</v>
      </c>
      <c r="C495" s="280">
        <v>2.5</v>
      </c>
      <c r="D495" s="281" t="s">
        <v>1815</v>
      </c>
      <c r="E495" s="285" t="s">
        <v>1816</v>
      </c>
      <c r="F495" s="268" t="s">
        <v>1779</v>
      </c>
      <c r="G495" s="272" t="s">
        <v>1691</v>
      </c>
      <c r="H495" s="273" t="s">
        <v>1817</v>
      </c>
    </row>
    <row r="496" spans="1:8" ht="22.5">
      <c r="A496" s="268">
        <v>499210004</v>
      </c>
      <c r="B496" s="268" t="s">
        <v>1678</v>
      </c>
      <c r="C496" s="280">
        <v>2.5</v>
      </c>
      <c r="D496" s="281" t="s">
        <v>1815</v>
      </c>
      <c r="E496" s="285" t="s">
        <v>1816</v>
      </c>
      <c r="F496" s="268" t="s">
        <v>1781</v>
      </c>
      <c r="G496" s="272" t="s">
        <v>1691</v>
      </c>
      <c r="H496" s="273" t="s">
        <v>1817</v>
      </c>
    </row>
    <row r="497" spans="1:8" ht="22.5">
      <c r="A497" s="268">
        <v>499220004</v>
      </c>
      <c r="B497" s="268" t="s">
        <v>1678</v>
      </c>
      <c r="C497" s="280">
        <v>2.5</v>
      </c>
      <c r="D497" s="281" t="s">
        <v>1815</v>
      </c>
      <c r="E497" s="285" t="s">
        <v>1816</v>
      </c>
      <c r="F497" s="268" t="s">
        <v>1788</v>
      </c>
      <c r="G497" s="272" t="s">
        <v>1691</v>
      </c>
      <c r="H497" s="273" t="s">
        <v>1817</v>
      </c>
    </row>
    <row r="498" spans="1:8" ht="22.5">
      <c r="A498" s="268">
        <v>485400003</v>
      </c>
      <c r="B498" s="268" t="s">
        <v>1678</v>
      </c>
      <c r="C498" s="280">
        <v>2.5</v>
      </c>
      <c r="D498" s="281" t="s">
        <v>1815</v>
      </c>
      <c r="E498" s="285" t="s">
        <v>1816</v>
      </c>
      <c r="F498" s="268" t="s">
        <v>1827</v>
      </c>
      <c r="G498" s="272" t="s">
        <v>1691</v>
      </c>
      <c r="H498" s="273" t="s">
        <v>1817</v>
      </c>
    </row>
    <row r="499" spans="1:8" ht="22.5">
      <c r="A499" s="268">
        <v>485390003</v>
      </c>
      <c r="B499" s="268" t="s">
        <v>1678</v>
      </c>
      <c r="C499" s="280">
        <v>2.5</v>
      </c>
      <c r="D499" s="281" t="s">
        <v>1815</v>
      </c>
      <c r="E499" s="285" t="s">
        <v>1816</v>
      </c>
      <c r="F499" s="268" t="s">
        <v>1828</v>
      </c>
      <c r="G499" s="272" t="s">
        <v>1691</v>
      </c>
      <c r="H499" s="273" t="s">
        <v>1817</v>
      </c>
    </row>
    <row r="500" spans="1:8" ht="22.5">
      <c r="A500" s="268">
        <v>485370003</v>
      </c>
      <c r="B500" s="268" t="s">
        <v>1678</v>
      </c>
      <c r="C500" s="280">
        <v>2.5</v>
      </c>
      <c r="D500" s="281" t="s">
        <v>1815</v>
      </c>
      <c r="E500" s="285" t="s">
        <v>1816</v>
      </c>
      <c r="F500" s="268" t="s">
        <v>1829</v>
      </c>
      <c r="G500" s="272" t="s">
        <v>1691</v>
      </c>
      <c r="H500" s="273" t="s">
        <v>1817</v>
      </c>
    </row>
    <row r="501" spans="1:8" ht="22.5">
      <c r="A501" s="268">
        <v>485380003</v>
      </c>
      <c r="B501" s="268" t="s">
        <v>1678</v>
      </c>
      <c r="C501" s="280">
        <v>2.5</v>
      </c>
      <c r="D501" s="281" t="s">
        <v>1815</v>
      </c>
      <c r="E501" s="285" t="s">
        <v>1816</v>
      </c>
      <c r="F501" s="268" t="s">
        <v>1791</v>
      </c>
      <c r="G501" s="272" t="s">
        <v>1691</v>
      </c>
      <c r="H501" s="273" t="s">
        <v>1817</v>
      </c>
    </row>
    <row r="502" spans="1:8" ht="22.5">
      <c r="A502" s="268">
        <v>485420003</v>
      </c>
      <c r="B502" s="268" t="s">
        <v>1678</v>
      </c>
      <c r="C502" s="280">
        <v>2.5</v>
      </c>
      <c r="D502" s="281" t="s">
        <v>1815</v>
      </c>
      <c r="E502" s="285" t="s">
        <v>1816</v>
      </c>
      <c r="F502" s="268" t="s">
        <v>1830</v>
      </c>
      <c r="G502" s="272" t="s">
        <v>1691</v>
      </c>
      <c r="H502" s="273" t="s">
        <v>1817</v>
      </c>
    </row>
    <row r="503" spans="1:8" ht="22.5">
      <c r="A503" s="268">
        <v>485460003</v>
      </c>
      <c r="B503" s="268" t="s">
        <v>1678</v>
      </c>
      <c r="C503" s="280">
        <v>2.5</v>
      </c>
      <c r="D503" s="281" t="s">
        <v>1815</v>
      </c>
      <c r="E503" s="285" t="s">
        <v>1816</v>
      </c>
      <c r="F503" s="268" t="s">
        <v>1792</v>
      </c>
      <c r="G503" s="272" t="s">
        <v>1691</v>
      </c>
      <c r="H503" s="273" t="s">
        <v>1817</v>
      </c>
    </row>
    <row r="504" spans="1:8" ht="22.5">
      <c r="A504" s="268">
        <v>485210002</v>
      </c>
      <c r="B504" s="268" t="s">
        <v>1678</v>
      </c>
      <c r="C504" s="280">
        <v>1</v>
      </c>
      <c r="D504" s="281" t="s">
        <v>1815</v>
      </c>
      <c r="E504" s="285" t="s">
        <v>1816</v>
      </c>
      <c r="F504" s="268" t="s">
        <v>1777</v>
      </c>
      <c r="G504" s="272" t="s">
        <v>1291</v>
      </c>
      <c r="H504" s="273" t="s">
        <v>1831</v>
      </c>
    </row>
    <row r="505" spans="1:8" ht="22.5">
      <c r="A505" s="268">
        <v>485330002</v>
      </c>
      <c r="B505" s="268" t="s">
        <v>1678</v>
      </c>
      <c r="C505" s="280">
        <v>1</v>
      </c>
      <c r="D505" s="281" t="s">
        <v>1815</v>
      </c>
      <c r="E505" s="285" t="s">
        <v>1816</v>
      </c>
      <c r="F505" s="268" t="s">
        <v>1790</v>
      </c>
      <c r="G505" s="272" t="s">
        <v>1291</v>
      </c>
      <c r="H505" s="273" t="s">
        <v>1831</v>
      </c>
    </row>
    <row r="506" spans="1:8" ht="22.5">
      <c r="A506" s="268">
        <v>485310002</v>
      </c>
      <c r="B506" s="268" t="s">
        <v>1678</v>
      </c>
      <c r="C506" s="280">
        <v>1</v>
      </c>
      <c r="D506" s="281" t="s">
        <v>1815</v>
      </c>
      <c r="E506" s="285" t="s">
        <v>1816</v>
      </c>
      <c r="F506" s="268" t="s">
        <v>1789</v>
      </c>
      <c r="G506" s="272" t="s">
        <v>1291</v>
      </c>
      <c r="H506" s="273" t="s">
        <v>1831</v>
      </c>
    </row>
    <row r="507" spans="1:8" ht="22.5">
      <c r="A507" s="268">
        <v>485320002</v>
      </c>
      <c r="B507" s="268" t="s">
        <v>1678</v>
      </c>
      <c r="C507" s="280">
        <v>1</v>
      </c>
      <c r="D507" s="281" t="s">
        <v>1815</v>
      </c>
      <c r="E507" s="285" t="s">
        <v>1816</v>
      </c>
      <c r="F507" s="268" t="s">
        <v>1818</v>
      </c>
      <c r="G507" s="272" t="s">
        <v>1291</v>
      </c>
      <c r="H507" s="273" t="s">
        <v>1831</v>
      </c>
    </row>
    <row r="508" spans="1:8" ht="22.5">
      <c r="A508" s="268">
        <v>485110002</v>
      </c>
      <c r="B508" s="268" t="s">
        <v>1678</v>
      </c>
      <c r="C508" s="280">
        <v>1</v>
      </c>
      <c r="D508" s="281" t="s">
        <v>1815</v>
      </c>
      <c r="E508" s="285" t="s">
        <v>1816</v>
      </c>
      <c r="F508" s="268" t="s">
        <v>1766</v>
      </c>
      <c r="G508" s="272" t="s">
        <v>1291</v>
      </c>
      <c r="H508" s="273" t="s">
        <v>1831</v>
      </c>
    </row>
    <row r="509" spans="1:8" ht="22.5">
      <c r="A509" s="268">
        <v>485120002</v>
      </c>
      <c r="B509" s="268" t="s">
        <v>1678</v>
      </c>
      <c r="C509" s="280">
        <v>1</v>
      </c>
      <c r="D509" s="281" t="s">
        <v>1815</v>
      </c>
      <c r="E509" s="285" t="s">
        <v>1816</v>
      </c>
      <c r="F509" s="268" t="s">
        <v>1768</v>
      </c>
      <c r="G509" s="272" t="s">
        <v>1291</v>
      </c>
      <c r="H509" s="273" t="s">
        <v>1831</v>
      </c>
    </row>
    <row r="510" spans="1:8" ht="22.5">
      <c r="A510" s="268">
        <v>485130002</v>
      </c>
      <c r="B510" s="268" t="s">
        <v>1678</v>
      </c>
      <c r="C510" s="280">
        <v>1</v>
      </c>
      <c r="D510" s="281" t="s">
        <v>1815</v>
      </c>
      <c r="E510" s="285" t="s">
        <v>1816</v>
      </c>
      <c r="F510" s="268" t="s">
        <v>1769</v>
      </c>
      <c r="G510" s="272" t="s">
        <v>1291</v>
      </c>
      <c r="H510" s="273" t="s">
        <v>1831</v>
      </c>
    </row>
    <row r="511" spans="1:8" ht="22.5">
      <c r="A511" s="268">
        <v>485340002</v>
      </c>
      <c r="B511" s="268" t="s">
        <v>1678</v>
      </c>
      <c r="C511" s="280">
        <v>1</v>
      </c>
      <c r="D511" s="281" t="s">
        <v>1815</v>
      </c>
      <c r="E511" s="285" t="s">
        <v>1816</v>
      </c>
      <c r="F511" s="268" t="s">
        <v>1819</v>
      </c>
      <c r="G511" s="272" t="s">
        <v>1291</v>
      </c>
      <c r="H511" s="273" t="s">
        <v>1831</v>
      </c>
    </row>
    <row r="512" spans="1:8" ht="22.5">
      <c r="A512" s="268">
        <v>485350002</v>
      </c>
      <c r="B512" s="268" t="s">
        <v>1678</v>
      </c>
      <c r="C512" s="280">
        <v>1</v>
      </c>
      <c r="D512" s="281" t="s">
        <v>1815</v>
      </c>
      <c r="E512" s="285" t="s">
        <v>1816</v>
      </c>
      <c r="F512" s="268" t="s">
        <v>1820</v>
      </c>
      <c r="G512" s="272" t="s">
        <v>1291</v>
      </c>
      <c r="H512" s="273" t="s">
        <v>1831</v>
      </c>
    </row>
    <row r="513" spans="1:8" ht="22.5">
      <c r="A513" s="268">
        <v>485360002</v>
      </c>
      <c r="B513" s="268" t="s">
        <v>1678</v>
      </c>
      <c r="C513" s="280">
        <v>1</v>
      </c>
      <c r="D513" s="281" t="s">
        <v>1815</v>
      </c>
      <c r="E513" s="285" t="s">
        <v>1816</v>
      </c>
      <c r="F513" s="268" t="s">
        <v>1821</v>
      </c>
      <c r="G513" s="272" t="s">
        <v>1291</v>
      </c>
      <c r="H513" s="273" t="s">
        <v>1831</v>
      </c>
    </row>
    <row r="514" spans="1:8" ht="22.5">
      <c r="A514" s="268">
        <v>485280002</v>
      </c>
      <c r="B514" s="268" t="s">
        <v>1678</v>
      </c>
      <c r="C514" s="280">
        <v>1</v>
      </c>
      <c r="D514" s="281" t="s">
        <v>1815</v>
      </c>
      <c r="E514" s="285" t="s">
        <v>1816</v>
      </c>
      <c r="F514" s="268" t="s">
        <v>1785</v>
      </c>
      <c r="G514" s="272" t="s">
        <v>1291</v>
      </c>
      <c r="H514" s="273" t="s">
        <v>1831</v>
      </c>
    </row>
    <row r="515" spans="1:8" ht="22.5">
      <c r="A515" s="268">
        <v>485300002</v>
      </c>
      <c r="B515" s="268" t="s">
        <v>1678</v>
      </c>
      <c r="C515" s="280">
        <v>1</v>
      </c>
      <c r="D515" s="281" t="s">
        <v>1815</v>
      </c>
      <c r="E515" s="285" t="s">
        <v>1816</v>
      </c>
      <c r="F515" s="268" t="s">
        <v>1787</v>
      </c>
      <c r="G515" s="272" t="s">
        <v>1291</v>
      </c>
      <c r="H515" s="273" t="s">
        <v>1831</v>
      </c>
    </row>
    <row r="516" spans="1:8" ht="22.5">
      <c r="A516" s="268">
        <v>485290002</v>
      </c>
      <c r="B516" s="268" t="s">
        <v>1678</v>
      </c>
      <c r="C516" s="280">
        <v>1</v>
      </c>
      <c r="D516" s="281" t="s">
        <v>1815</v>
      </c>
      <c r="E516" s="285" t="s">
        <v>1816</v>
      </c>
      <c r="F516" s="268" t="s">
        <v>1786</v>
      </c>
      <c r="G516" s="272" t="s">
        <v>1291</v>
      </c>
      <c r="H516" s="273" t="s">
        <v>1831</v>
      </c>
    </row>
    <row r="517" spans="1:8" ht="22.5">
      <c r="A517" s="268">
        <v>485450002</v>
      </c>
      <c r="B517" s="268" t="s">
        <v>1678</v>
      </c>
      <c r="C517" s="280">
        <v>1</v>
      </c>
      <c r="D517" s="281" t="s">
        <v>1815</v>
      </c>
      <c r="E517" s="285" t="s">
        <v>1816</v>
      </c>
      <c r="F517" s="268" t="s">
        <v>1822</v>
      </c>
      <c r="G517" s="272" t="s">
        <v>1291</v>
      </c>
      <c r="H517" s="273" t="s">
        <v>1831</v>
      </c>
    </row>
    <row r="518" spans="1:8" ht="22.5">
      <c r="A518" s="268">
        <v>485250002</v>
      </c>
      <c r="B518" s="268" t="s">
        <v>1678</v>
      </c>
      <c r="C518" s="280">
        <v>1</v>
      </c>
      <c r="D518" s="281" t="s">
        <v>1815</v>
      </c>
      <c r="E518" s="285" t="s">
        <v>1816</v>
      </c>
      <c r="F518" s="268" t="s">
        <v>1782</v>
      </c>
      <c r="G518" s="272" t="s">
        <v>1291</v>
      </c>
      <c r="H518" s="273" t="s">
        <v>1831</v>
      </c>
    </row>
    <row r="519" spans="1:8" ht="22.5">
      <c r="A519" s="268">
        <v>485180002</v>
      </c>
      <c r="B519" s="268" t="s">
        <v>1678</v>
      </c>
      <c r="C519" s="280">
        <v>1</v>
      </c>
      <c r="D519" s="281" t="s">
        <v>1815</v>
      </c>
      <c r="E519" s="285" t="s">
        <v>1816</v>
      </c>
      <c r="F519" s="268" t="s">
        <v>1774</v>
      </c>
      <c r="G519" s="272" t="s">
        <v>1291</v>
      </c>
      <c r="H519" s="273" t="s">
        <v>1831</v>
      </c>
    </row>
    <row r="520" spans="1:8" ht="22.5">
      <c r="A520" s="268">
        <v>485170002</v>
      </c>
      <c r="B520" s="268" t="s">
        <v>1678</v>
      </c>
      <c r="C520" s="280">
        <v>1</v>
      </c>
      <c r="D520" s="281" t="s">
        <v>1815</v>
      </c>
      <c r="E520" s="285" t="s">
        <v>1816</v>
      </c>
      <c r="F520" s="268" t="s">
        <v>1773</v>
      </c>
      <c r="G520" s="272" t="s">
        <v>1291</v>
      </c>
      <c r="H520" s="273" t="s">
        <v>1831</v>
      </c>
    </row>
    <row r="521" spans="1:8" ht="22.5">
      <c r="A521" s="268">
        <v>485140002</v>
      </c>
      <c r="B521" s="268" t="s">
        <v>1678</v>
      </c>
      <c r="C521" s="280">
        <v>1</v>
      </c>
      <c r="D521" s="281" t="s">
        <v>1815</v>
      </c>
      <c r="E521" s="285" t="s">
        <v>1816</v>
      </c>
      <c r="F521" s="268" t="s">
        <v>1770</v>
      </c>
      <c r="G521" s="272" t="s">
        <v>1291</v>
      </c>
      <c r="H521" s="273" t="s">
        <v>1831</v>
      </c>
    </row>
    <row r="522" spans="1:8" ht="22.5">
      <c r="A522" s="268">
        <v>485160002</v>
      </c>
      <c r="B522" s="268" t="s">
        <v>1678</v>
      </c>
      <c r="C522" s="280">
        <v>1</v>
      </c>
      <c r="D522" s="281" t="s">
        <v>1815</v>
      </c>
      <c r="E522" s="285" t="s">
        <v>1816</v>
      </c>
      <c r="F522" s="268" t="s">
        <v>1772</v>
      </c>
      <c r="G522" s="272" t="s">
        <v>1291</v>
      </c>
      <c r="H522" s="273" t="s">
        <v>1831</v>
      </c>
    </row>
    <row r="523" spans="1:8" ht="22.5">
      <c r="A523" s="268">
        <v>485150002</v>
      </c>
      <c r="B523" s="268" t="s">
        <v>1678</v>
      </c>
      <c r="C523" s="280">
        <v>1</v>
      </c>
      <c r="D523" s="281" t="s">
        <v>1815</v>
      </c>
      <c r="E523" s="285" t="s">
        <v>1816</v>
      </c>
      <c r="F523" s="268" t="s">
        <v>1771</v>
      </c>
      <c r="G523" s="272" t="s">
        <v>1291</v>
      </c>
      <c r="H523" s="273" t="s">
        <v>1831</v>
      </c>
    </row>
    <row r="524" spans="1:8" ht="22.5">
      <c r="A524" s="268">
        <v>485220002</v>
      </c>
      <c r="B524" s="268" t="s">
        <v>1678</v>
      </c>
      <c r="C524" s="280">
        <v>1</v>
      </c>
      <c r="D524" s="281" t="s">
        <v>1815</v>
      </c>
      <c r="E524" s="285" t="s">
        <v>1816</v>
      </c>
      <c r="F524" s="268" t="s">
        <v>1778</v>
      </c>
      <c r="G524" s="272" t="s">
        <v>1291</v>
      </c>
      <c r="H524" s="273" t="s">
        <v>1831</v>
      </c>
    </row>
    <row r="525" spans="1:8" ht="22.5">
      <c r="A525" s="268">
        <v>485200002</v>
      </c>
      <c r="B525" s="268" t="s">
        <v>1678</v>
      </c>
      <c r="C525" s="280">
        <v>1</v>
      </c>
      <c r="D525" s="281" t="s">
        <v>1815</v>
      </c>
      <c r="E525" s="285" t="s">
        <v>1816</v>
      </c>
      <c r="F525" s="268" t="s">
        <v>1776</v>
      </c>
      <c r="G525" s="272" t="s">
        <v>1291</v>
      </c>
      <c r="H525" s="273" t="s">
        <v>1831</v>
      </c>
    </row>
    <row r="526" spans="1:8" ht="22.5">
      <c r="A526" s="268">
        <v>485190002</v>
      </c>
      <c r="B526" s="268" t="s">
        <v>1678</v>
      </c>
      <c r="C526" s="280">
        <v>1</v>
      </c>
      <c r="D526" s="281" t="s">
        <v>1815</v>
      </c>
      <c r="E526" s="285" t="s">
        <v>1816</v>
      </c>
      <c r="F526" s="268" t="s">
        <v>1775</v>
      </c>
      <c r="G526" s="272" t="s">
        <v>1291</v>
      </c>
      <c r="H526" s="273" t="s">
        <v>1831</v>
      </c>
    </row>
    <row r="527" spans="1:8" ht="22.5">
      <c r="A527" s="268">
        <v>485520002</v>
      </c>
      <c r="B527" s="268" t="s">
        <v>1678</v>
      </c>
      <c r="C527" s="280">
        <v>1</v>
      </c>
      <c r="D527" s="281" t="s">
        <v>1815</v>
      </c>
      <c r="E527" s="285" t="s">
        <v>1816</v>
      </c>
      <c r="F527" s="268" t="s">
        <v>1823</v>
      </c>
      <c r="G527" s="272" t="s">
        <v>1291</v>
      </c>
      <c r="H527" s="273" t="s">
        <v>1831</v>
      </c>
    </row>
    <row r="528" spans="1:8" ht="22.5">
      <c r="A528" s="268">
        <v>485410002</v>
      </c>
      <c r="B528" s="268" t="s">
        <v>1678</v>
      </c>
      <c r="C528" s="280">
        <v>1</v>
      </c>
      <c r="D528" s="281" t="s">
        <v>1815</v>
      </c>
      <c r="E528" s="285" t="s">
        <v>1816</v>
      </c>
      <c r="F528" s="268" t="s">
        <v>1824</v>
      </c>
      <c r="G528" s="272" t="s">
        <v>1291</v>
      </c>
      <c r="H528" s="273" t="s">
        <v>1831</v>
      </c>
    </row>
    <row r="529" spans="1:8" ht="22.5">
      <c r="A529" s="268">
        <v>485440002</v>
      </c>
      <c r="B529" s="268" t="s">
        <v>1678</v>
      </c>
      <c r="C529" s="280">
        <v>1</v>
      </c>
      <c r="D529" s="281" t="s">
        <v>1815</v>
      </c>
      <c r="E529" s="285" t="s">
        <v>1816</v>
      </c>
      <c r="F529" s="268" t="s">
        <v>1825</v>
      </c>
      <c r="G529" s="272" t="s">
        <v>1291</v>
      </c>
      <c r="H529" s="273" t="s">
        <v>1831</v>
      </c>
    </row>
    <row r="530" spans="1:8" ht="22.5">
      <c r="A530" s="268">
        <v>485430002</v>
      </c>
      <c r="B530" s="268" t="s">
        <v>1678</v>
      </c>
      <c r="C530" s="280">
        <v>1</v>
      </c>
      <c r="D530" s="281" t="s">
        <v>1815</v>
      </c>
      <c r="E530" s="285" t="s">
        <v>1816</v>
      </c>
      <c r="F530" s="268" t="s">
        <v>1826</v>
      </c>
      <c r="G530" s="272" t="s">
        <v>1291</v>
      </c>
      <c r="H530" s="273" t="s">
        <v>1831</v>
      </c>
    </row>
    <row r="531" spans="1:8" ht="22.5">
      <c r="A531" s="268">
        <v>485240002</v>
      </c>
      <c r="B531" s="268" t="s">
        <v>1678</v>
      </c>
      <c r="C531" s="280">
        <v>1</v>
      </c>
      <c r="D531" s="281" t="s">
        <v>1815</v>
      </c>
      <c r="E531" s="285" t="s">
        <v>1816</v>
      </c>
      <c r="F531" s="268" t="s">
        <v>1780</v>
      </c>
      <c r="G531" s="272" t="s">
        <v>1291</v>
      </c>
      <c r="H531" s="273" t="s">
        <v>1831</v>
      </c>
    </row>
    <row r="532" spans="1:8" ht="22.5">
      <c r="A532" s="268">
        <v>499210002</v>
      </c>
      <c r="B532" s="268" t="s">
        <v>1678</v>
      </c>
      <c r="C532" s="280">
        <v>1</v>
      </c>
      <c r="D532" s="281" t="s">
        <v>1815</v>
      </c>
      <c r="E532" s="285" t="s">
        <v>1816</v>
      </c>
      <c r="F532" s="268" t="s">
        <v>1781</v>
      </c>
      <c r="G532" s="272" t="s">
        <v>1291</v>
      </c>
      <c r="H532" s="273" t="s">
        <v>1831</v>
      </c>
    </row>
    <row r="533" spans="1:8" ht="22.5">
      <c r="A533" s="268">
        <v>485270002</v>
      </c>
      <c r="B533" s="268" t="s">
        <v>1678</v>
      </c>
      <c r="C533" s="280">
        <v>1</v>
      </c>
      <c r="D533" s="281" t="s">
        <v>1815</v>
      </c>
      <c r="E533" s="285" t="s">
        <v>1816</v>
      </c>
      <c r="F533" s="268" t="s">
        <v>1784</v>
      </c>
      <c r="G533" s="272" t="s">
        <v>1291</v>
      </c>
      <c r="H533" s="273" t="s">
        <v>1831</v>
      </c>
    </row>
    <row r="534" spans="1:8" ht="22.5">
      <c r="A534" s="268">
        <v>485260002</v>
      </c>
      <c r="B534" s="268" t="s">
        <v>1678</v>
      </c>
      <c r="C534" s="280">
        <v>1</v>
      </c>
      <c r="D534" s="281" t="s">
        <v>1815</v>
      </c>
      <c r="E534" s="285" t="s">
        <v>1816</v>
      </c>
      <c r="F534" s="268" t="s">
        <v>1783</v>
      </c>
      <c r="G534" s="272" t="s">
        <v>1291</v>
      </c>
      <c r="H534" s="273" t="s">
        <v>1831</v>
      </c>
    </row>
    <row r="535" spans="1:8" ht="22.5">
      <c r="A535" s="268">
        <v>485230002</v>
      </c>
      <c r="B535" s="268" t="s">
        <v>1678</v>
      </c>
      <c r="C535" s="280">
        <v>1</v>
      </c>
      <c r="D535" s="281" t="s">
        <v>1815</v>
      </c>
      <c r="E535" s="285" t="s">
        <v>1816</v>
      </c>
      <c r="F535" s="268" t="s">
        <v>1779</v>
      </c>
      <c r="G535" s="272" t="s">
        <v>1291</v>
      </c>
      <c r="H535" s="273" t="s">
        <v>1831</v>
      </c>
    </row>
    <row r="536" spans="1:8" ht="22.5">
      <c r="A536" s="268">
        <v>499220002</v>
      </c>
      <c r="B536" s="268" t="s">
        <v>1678</v>
      </c>
      <c r="C536" s="280">
        <v>1</v>
      </c>
      <c r="D536" s="281" t="s">
        <v>1815</v>
      </c>
      <c r="E536" s="285" t="s">
        <v>1816</v>
      </c>
      <c r="F536" s="268" t="s">
        <v>1788</v>
      </c>
      <c r="G536" s="272" t="s">
        <v>1291</v>
      </c>
      <c r="H536" s="273" t="s">
        <v>1831</v>
      </c>
    </row>
    <row r="537" spans="1:8" ht="22.5">
      <c r="A537" s="268">
        <v>485400002</v>
      </c>
      <c r="B537" s="268" t="s">
        <v>1678</v>
      </c>
      <c r="C537" s="280">
        <v>1</v>
      </c>
      <c r="D537" s="281" t="s">
        <v>1815</v>
      </c>
      <c r="E537" s="285" t="s">
        <v>1816</v>
      </c>
      <c r="F537" s="268" t="s">
        <v>1827</v>
      </c>
      <c r="G537" s="272" t="s">
        <v>1291</v>
      </c>
      <c r="H537" s="273" t="s">
        <v>1831</v>
      </c>
    </row>
    <row r="538" spans="1:8" ht="22.5">
      <c r="A538" s="268">
        <v>485390002</v>
      </c>
      <c r="B538" s="268" t="s">
        <v>1678</v>
      </c>
      <c r="C538" s="280">
        <v>1</v>
      </c>
      <c r="D538" s="281" t="s">
        <v>1815</v>
      </c>
      <c r="E538" s="285" t="s">
        <v>1816</v>
      </c>
      <c r="F538" s="268" t="s">
        <v>1828</v>
      </c>
      <c r="G538" s="272" t="s">
        <v>1291</v>
      </c>
      <c r="H538" s="273" t="s">
        <v>1831</v>
      </c>
    </row>
    <row r="539" spans="1:8" ht="22.5">
      <c r="A539" s="268">
        <v>485370002</v>
      </c>
      <c r="B539" s="268" t="s">
        <v>1678</v>
      </c>
      <c r="C539" s="280">
        <v>1</v>
      </c>
      <c r="D539" s="281" t="s">
        <v>1815</v>
      </c>
      <c r="E539" s="285" t="s">
        <v>1816</v>
      </c>
      <c r="F539" s="268" t="s">
        <v>1829</v>
      </c>
      <c r="G539" s="272" t="s">
        <v>1291</v>
      </c>
      <c r="H539" s="273" t="s">
        <v>1831</v>
      </c>
    </row>
    <row r="540" spans="1:8" ht="22.5">
      <c r="A540" s="268">
        <v>485380002</v>
      </c>
      <c r="B540" s="268" t="s">
        <v>1678</v>
      </c>
      <c r="C540" s="280">
        <v>1</v>
      </c>
      <c r="D540" s="281" t="s">
        <v>1815</v>
      </c>
      <c r="E540" s="285" t="s">
        <v>1816</v>
      </c>
      <c r="F540" s="268" t="s">
        <v>1791</v>
      </c>
      <c r="G540" s="272" t="s">
        <v>1291</v>
      </c>
      <c r="H540" s="273" t="s">
        <v>1831</v>
      </c>
    </row>
    <row r="541" spans="1:8" ht="22.5">
      <c r="A541" s="268">
        <v>485420002</v>
      </c>
      <c r="B541" s="268" t="s">
        <v>1678</v>
      </c>
      <c r="C541" s="280">
        <v>1</v>
      </c>
      <c r="D541" s="281" t="s">
        <v>1815</v>
      </c>
      <c r="E541" s="285" t="s">
        <v>1816</v>
      </c>
      <c r="F541" s="268" t="s">
        <v>1830</v>
      </c>
      <c r="G541" s="272" t="s">
        <v>1291</v>
      </c>
      <c r="H541" s="273" t="s">
        <v>1831</v>
      </c>
    </row>
    <row r="542" spans="1:8" ht="22.5">
      <c r="A542" s="268">
        <v>485460002</v>
      </c>
      <c r="B542" s="268" t="s">
        <v>1678</v>
      </c>
      <c r="C542" s="280">
        <v>1</v>
      </c>
      <c r="D542" s="281" t="s">
        <v>1815</v>
      </c>
      <c r="E542" s="285" t="s">
        <v>1816</v>
      </c>
      <c r="F542" s="268" t="s">
        <v>1792</v>
      </c>
      <c r="G542" s="272" t="s">
        <v>1291</v>
      </c>
      <c r="H542" s="273" t="s">
        <v>1831</v>
      </c>
    </row>
    <row r="543" spans="1:8" ht="22.5">
      <c r="A543" s="268">
        <v>485210004</v>
      </c>
      <c r="B543" s="268" t="s">
        <v>1678</v>
      </c>
      <c r="C543" s="280">
        <v>5</v>
      </c>
      <c r="D543" s="281" t="s">
        <v>1815</v>
      </c>
      <c r="E543" s="285" t="s">
        <v>1816</v>
      </c>
      <c r="F543" s="268" t="s">
        <v>1777</v>
      </c>
      <c r="G543" s="272" t="s">
        <v>1277</v>
      </c>
      <c r="H543" s="273" t="s">
        <v>1832</v>
      </c>
    </row>
    <row r="544" spans="1:8" ht="22.5">
      <c r="A544" s="268">
        <v>485330004</v>
      </c>
      <c r="B544" s="268" t="s">
        <v>1678</v>
      </c>
      <c r="C544" s="280">
        <v>5</v>
      </c>
      <c r="D544" s="281" t="s">
        <v>1815</v>
      </c>
      <c r="E544" s="285" t="s">
        <v>1816</v>
      </c>
      <c r="F544" s="268" t="s">
        <v>1790</v>
      </c>
      <c r="G544" s="272" t="s">
        <v>1277</v>
      </c>
      <c r="H544" s="273" t="s">
        <v>1832</v>
      </c>
    </row>
    <row r="545" spans="1:8" ht="22.5">
      <c r="A545" s="268">
        <v>485310004</v>
      </c>
      <c r="B545" s="268" t="s">
        <v>1678</v>
      </c>
      <c r="C545" s="280">
        <v>5</v>
      </c>
      <c r="D545" s="281" t="s">
        <v>1815</v>
      </c>
      <c r="E545" s="285" t="s">
        <v>1816</v>
      </c>
      <c r="F545" s="268" t="s">
        <v>1789</v>
      </c>
      <c r="G545" s="272" t="s">
        <v>1277</v>
      </c>
      <c r="H545" s="273" t="s">
        <v>1832</v>
      </c>
    </row>
    <row r="546" spans="1:8" ht="22.5">
      <c r="A546" s="268">
        <v>485320004</v>
      </c>
      <c r="B546" s="268" t="s">
        <v>1678</v>
      </c>
      <c r="C546" s="280">
        <v>5</v>
      </c>
      <c r="D546" s="281" t="s">
        <v>1815</v>
      </c>
      <c r="E546" s="285" t="s">
        <v>1816</v>
      </c>
      <c r="F546" s="268" t="s">
        <v>1818</v>
      </c>
      <c r="G546" s="272" t="s">
        <v>1277</v>
      </c>
      <c r="H546" s="273" t="s">
        <v>1832</v>
      </c>
    </row>
    <row r="547" spans="1:8" ht="22.5">
      <c r="A547" s="268">
        <v>485110004</v>
      </c>
      <c r="B547" s="268" t="s">
        <v>1678</v>
      </c>
      <c r="C547" s="280">
        <v>5</v>
      </c>
      <c r="D547" s="281" t="s">
        <v>1815</v>
      </c>
      <c r="E547" s="285" t="s">
        <v>1816</v>
      </c>
      <c r="F547" s="268" t="s">
        <v>1766</v>
      </c>
      <c r="G547" s="272" t="s">
        <v>1277</v>
      </c>
      <c r="H547" s="273" t="s">
        <v>1832</v>
      </c>
    </row>
    <row r="548" spans="1:8" ht="22.5">
      <c r="A548" s="268">
        <v>485120004</v>
      </c>
      <c r="B548" s="268" t="s">
        <v>1678</v>
      </c>
      <c r="C548" s="280">
        <v>5</v>
      </c>
      <c r="D548" s="281" t="s">
        <v>1815</v>
      </c>
      <c r="E548" s="285" t="s">
        <v>1816</v>
      </c>
      <c r="F548" s="268" t="s">
        <v>1768</v>
      </c>
      <c r="G548" s="272" t="s">
        <v>1277</v>
      </c>
      <c r="H548" s="273" t="s">
        <v>1832</v>
      </c>
    </row>
    <row r="549" spans="1:8" ht="22.5">
      <c r="A549" s="268">
        <v>485130004</v>
      </c>
      <c r="B549" s="268" t="s">
        <v>1678</v>
      </c>
      <c r="C549" s="280">
        <v>5</v>
      </c>
      <c r="D549" s="281" t="s">
        <v>1815</v>
      </c>
      <c r="E549" s="285" t="s">
        <v>1816</v>
      </c>
      <c r="F549" s="268" t="s">
        <v>1769</v>
      </c>
      <c r="G549" s="272" t="s">
        <v>1277</v>
      </c>
      <c r="H549" s="273" t="s">
        <v>1832</v>
      </c>
    </row>
    <row r="550" spans="1:8" ht="22.5">
      <c r="A550" s="268">
        <v>485340004</v>
      </c>
      <c r="B550" s="268" t="s">
        <v>1678</v>
      </c>
      <c r="C550" s="280">
        <v>5</v>
      </c>
      <c r="D550" s="281" t="s">
        <v>1815</v>
      </c>
      <c r="E550" s="285" t="s">
        <v>1816</v>
      </c>
      <c r="F550" s="268" t="s">
        <v>1819</v>
      </c>
      <c r="G550" s="272" t="s">
        <v>1277</v>
      </c>
      <c r="H550" s="273" t="s">
        <v>1832</v>
      </c>
    </row>
    <row r="551" spans="1:8" ht="22.5">
      <c r="A551" s="268">
        <v>485350004</v>
      </c>
      <c r="B551" s="268" t="s">
        <v>1678</v>
      </c>
      <c r="C551" s="280">
        <v>5</v>
      </c>
      <c r="D551" s="281" t="s">
        <v>1815</v>
      </c>
      <c r="E551" s="285" t="s">
        <v>1816</v>
      </c>
      <c r="F551" s="268" t="s">
        <v>1820</v>
      </c>
      <c r="G551" s="272" t="s">
        <v>1277</v>
      </c>
      <c r="H551" s="273" t="s">
        <v>1832</v>
      </c>
    </row>
    <row r="552" spans="1:8" ht="22.5">
      <c r="A552" s="268">
        <v>485360004</v>
      </c>
      <c r="B552" s="268" t="s">
        <v>1678</v>
      </c>
      <c r="C552" s="280">
        <v>5</v>
      </c>
      <c r="D552" s="281" t="s">
        <v>1815</v>
      </c>
      <c r="E552" s="285" t="s">
        <v>1816</v>
      </c>
      <c r="F552" s="268" t="s">
        <v>1821</v>
      </c>
      <c r="G552" s="272" t="s">
        <v>1277</v>
      </c>
      <c r="H552" s="273" t="s">
        <v>1832</v>
      </c>
    </row>
    <row r="553" spans="1:8" ht="22.5">
      <c r="A553" s="268">
        <v>485280004</v>
      </c>
      <c r="B553" s="268" t="s">
        <v>1678</v>
      </c>
      <c r="C553" s="280">
        <v>5</v>
      </c>
      <c r="D553" s="281" t="s">
        <v>1815</v>
      </c>
      <c r="E553" s="285" t="s">
        <v>1816</v>
      </c>
      <c r="F553" s="268" t="s">
        <v>1785</v>
      </c>
      <c r="G553" s="272" t="s">
        <v>1277</v>
      </c>
      <c r="H553" s="273" t="s">
        <v>1832</v>
      </c>
    </row>
    <row r="554" spans="1:8" ht="22.5">
      <c r="A554" s="268">
        <v>485300004</v>
      </c>
      <c r="B554" s="268" t="s">
        <v>1678</v>
      </c>
      <c r="C554" s="280">
        <v>5</v>
      </c>
      <c r="D554" s="281" t="s">
        <v>1815</v>
      </c>
      <c r="E554" s="285" t="s">
        <v>1816</v>
      </c>
      <c r="F554" s="268" t="s">
        <v>1787</v>
      </c>
      <c r="G554" s="272" t="s">
        <v>1277</v>
      </c>
      <c r="H554" s="273" t="s">
        <v>1832</v>
      </c>
    </row>
    <row r="555" spans="1:8" ht="22.5">
      <c r="A555" s="268">
        <v>485290004</v>
      </c>
      <c r="B555" s="268" t="s">
        <v>1678</v>
      </c>
      <c r="C555" s="280">
        <v>5</v>
      </c>
      <c r="D555" s="281" t="s">
        <v>1815</v>
      </c>
      <c r="E555" s="285" t="s">
        <v>1816</v>
      </c>
      <c r="F555" s="268" t="s">
        <v>1786</v>
      </c>
      <c r="G555" s="272" t="s">
        <v>1277</v>
      </c>
      <c r="H555" s="273" t="s">
        <v>1832</v>
      </c>
    </row>
    <row r="556" spans="1:8" ht="22.5">
      <c r="A556" s="268">
        <v>485450004</v>
      </c>
      <c r="B556" s="268" t="s">
        <v>1678</v>
      </c>
      <c r="C556" s="280">
        <v>5</v>
      </c>
      <c r="D556" s="281" t="s">
        <v>1815</v>
      </c>
      <c r="E556" s="285" t="s">
        <v>1816</v>
      </c>
      <c r="F556" s="268" t="s">
        <v>1822</v>
      </c>
      <c r="G556" s="272" t="s">
        <v>1277</v>
      </c>
      <c r="H556" s="273" t="s">
        <v>1832</v>
      </c>
    </row>
    <row r="557" spans="1:8" ht="22.5">
      <c r="A557" s="268">
        <v>485250004</v>
      </c>
      <c r="B557" s="268" t="s">
        <v>1678</v>
      </c>
      <c r="C557" s="280">
        <v>5</v>
      </c>
      <c r="D557" s="281" t="s">
        <v>1815</v>
      </c>
      <c r="E557" s="285" t="s">
        <v>1816</v>
      </c>
      <c r="F557" s="268" t="s">
        <v>1782</v>
      </c>
      <c r="G557" s="272" t="s">
        <v>1277</v>
      </c>
      <c r="H557" s="273" t="s">
        <v>1832</v>
      </c>
    </row>
    <row r="558" spans="1:8" ht="22.5">
      <c r="A558" s="268">
        <v>485180004</v>
      </c>
      <c r="B558" s="268" t="s">
        <v>1678</v>
      </c>
      <c r="C558" s="280">
        <v>5</v>
      </c>
      <c r="D558" s="281" t="s">
        <v>1815</v>
      </c>
      <c r="E558" s="285" t="s">
        <v>1816</v>
      </c>
      <c r="F558" s="268" t="s">
        <v>1774</v>
      </c>
      <c r="G558" s="272" t="s">
        <v>1277</v>
      </c>
      <c r="H558" s="273" t="s">
        <v>1832</v>
      </c>
    </row>
    <row r="559" spans="1:8" ht="22.5">
      <c r="A559" s="268">
        <v>485170004</v>
      </c>
      <c r="B559" s="268" t="s">
        <v>1678</v>
      </c>
      <c r="C559" s="280">
        <v>5</v>
      </c>
      <c r="D559" s="281" t="s">
        <v>1815</v>
      </c>
      <c r="E559" s="285" t="s">
        <v>1816</v>
      </c>
      <c r="F559" s="268" t="s">
        <v>1773</v>
      </c>
      <c r="G559" s="272" t="s">
        <v>1277</v>
      </c>
      <c r="H559" s="273" t="s">
        <v>1832</v>
      </c>
    </row>
    <row r="560" spans="1:8" ht="22.5">
      <c r="A560" s="268">
        <v>485140004</v>
      </c>
      <c r="B560" s="268" t="s">
        <v>1678</v>
      </c>
      <c r="C560" s="280">
        <v>5</v>
      </c>
      <c r="D560" s="281" t="s">
        <v>1815</v>
      </c>
      <c r="E560" s="285" t="s">
        <v>1816</v>
      </c>
      <c r="F560" s="268" t="s">
        <v>1770</v>
      </c>
      <c r="G560" s="272" t="s">
        <v>1277</v>
      </c>
      <c r="H560" s="273" t="s">
        <v>1832</v>
      </c>
    </row>
    <row r="561" spans="1:8" ht="22.5">
      <c r="A561" s="268">
        <v>485160004</v>
      </c>
      <c r="B561" s="268" t="s">
        <v>1678</v>
      </c>
      <c r="C561" s="280">
        <v>5</v>
      </c>
      <c r="D561" s="281" t="s">
        <v>1815</v>
      </c>
      <c r="E561" s="285" t="s">
        <v>1816</v>
      </c>
      <c r="F561" s="268" t="s">
        <v>1772</v>
      </c>
      <c r="G561" s="272" t="s">
        <v>1277</v>
      </c>
      <c r="H561" s="273" t="s">
        <v>1832</v>
      </c>
    </row>
    <row r="562" spans="1:8" ht="22.5">
      <c r="A562" s="268">
        <v>485150004</v>
      </c>
      <c r="B562" s="268" t="s">
        <v>1678</v>
      </c>
      <c r="C562" s="280">
        <v>5</v>
      </c>
      <c r="D562" s="281" t="s">
        <v>1815</v>
      </c>
      <c r="E562" s="285" t="s">
        <v>1816</v>
      </c>
      <c r="F562" s="268" t="s">
        <v>1771</v>
      </c>
      <c r="G562" s="272" t="s">
        <v>1277</v>
      </c>
      <c r="H562" s="273" t="s">
        <v>1832</v>
      </c>
    </row>
    <row r="563" spans="1:8" ht="22.5">
      <c r="A563" s="268">
        <v>485220004</v>
      </c>
      <c r="B563" s="268" t="s">
        <v>1678</v>
      </c>
      <c r="C563" s="280">
        <v>5</v>
      </c>
      <c r="D563" s="281" t="s">
        <v>1815</v>
      </c>
      <c r="E563" s="285" t="s">
        <v>1816</v>
      </c>
      <c r="F563" s="268" t="s">
        <v>1778</v>
      </c>
      <c r="G563" s="272" t="s">
        <v>1277</v>
      </c>
      <c r="H563" s="273" t="s">
        <v>1832</v>
      </c>
    </row>
    <row r="564" spans="1:8" ht="22.5">
      <c r="A564" s="268">
        <v>485200004</v>
      </c>
      <c r="B564" s="268" t="s">
        <v>1678</v>
      </c>
      <c r="C564" s="280">
        <v>5</v>
      </c>
      <c r="D564" s="281" t="s">
        <v>1815</v>
      </c>
      <c r="E564" s="285" t="s">
        <v>1816</v>
      </c>
      <c r="F564" s="268" t="s">
        <v>1776</v>
      </c>
      <c r="G564" s="272" t="s">
        <v>1277</v>
      </c>
      <c r="H564" s="273" t="s">
        <v>1832</v>
      </c>
    </row>
    <row r="565" spans="1:8" ht="22.5">
      <c r="A565" s="268">
        <v>485190004</v>
      </c>
      <c r="B565" s="268" t="s">
        <v>1678</v>
      </c>
      <c r="C565" s="280">
        <v>5</v>
      </c>
      <c r="D565" s="281" t="s">
        <v>1815</v>
      </c>
      <c r="E565" s="285" t="s">
        <v>1816</v>
      </c>
      <c r="F565" s="268" t="s">
        <v>1775</v>
      </c>
      <c r="G565" s="272" t="s">
        <v>1277</v>
      </c>
      <c r="H565" s="273" t="s">
        <v>1832</v>
      </c>
    </row>
    <row r="566" spans="1:8" ht="22.5">
      <c r="A566" s="268">
        <v>485520003</v>
      </c>
      <c r="B566" s="268" t="s">
        <v>1678</v>
      </c>
      <c r="C566" s="280">
        <v>5</v>
      </c>
      <c r="D566" s="281" t="s">
        <v>1815</v>
      </c>
      <c r="E566" s="285" t="s">
        <v>1816</v>
      </c>
      <c r="F566" s="268" t="s">
        <v>1823</v>
      </c>
      <c r="G566" s="272" t="s">
        <v>1277</v>
      </c>
      <c r="H566" s="273" t="s">
        <v>1832</v>
      </c>
    </row>
    <row r="567" spans="1:8" ht="22.5">
      <c r="A567" s="268">
        <v>485410004</v>
      </c>
      <c r="B567" s="268" t="s">
        <v>1678</v>
      </c>
      <c r="C567" s="280">
        <v>5</v>
      </c>
      <c r="D567" s="281" t="s">
        <v>1815</v>
      </c>
      <c r="E567" s="285" t="s">
        <v>1816</v>
      </c>
      <c r="F567" s="268" t="s">
        <v>1824</v>
      </c>
      <c r="G567" s="272" t="s">
        <v>1277</v>
      </c>
      <c r="H567" s="273" t="s">
        <v>1832</v>
      </c>
    </row>
    <row r="568" spans="1:8" ht="22.5">
      <c r="A568" s="268">
        <v>485440004</v>
      </c>
      <c r="B568" s="268" t="s">
        <v>1678</v>
      </c>
      <c r="C568" s="280">
        <v>5</v>
      </c>
      <c r="D568" s="281" t="s">
        <v>1815</v>
      </c>
      <c r="E568" s="285" t="s">
        <v>1816</v>
      </c>
      <c r="F568" s="268" t="s">
        <v>1825</v>
      </c>
      <c r="G568" s="272" t="s">
        <v>1277</v>
      </c>
      <c r="H568" s="273" t="s">
        <v>1832</v>
      </c>
    </row>
    <row r="569" spans="1:8" ht="22.5">
      <c r="A569" s="268">
        <v>485430004</v>
      </c>
      <c r="B569" s="268" t="s">
        <v>1678</v>
      </c>
      <c r="C569" s="280">
        <v>5</v>
      </c>
      <c r="D569" s="281" t="s">
        <v>1815</v>
      </c>
      <c r="E569" s="285" t="s">
        <v>1816</v>
      </c>
      <c r="F569" s="268" t="s">
        <v>1826</v>
      </c>
      <c r="G569" s="272" t="s">
        <v>1277</v>
      </c>
      <c r="H569" s="273" t="s">
        <v>1832</v>
      </c>
    </row>
    <row r="570" spans="1:8" ht="22.5">
      <c r="A570" s="268">
        <v>485240004</v>
      </c>
      <c r="B570" s="268" t="s">
        <v>1678</v>
      </c>
      <c r="C570" s="280">
        <v>5</v>
      </c>
      <c r="D570" s="281" t="s">
        <v>1815</v>
      </c>
      <c r="E570" s="285" t="s">
        <v>1816</v>
      </c>
      <c r="F570" s="268" t="s">
        <v>1780</v>
      </c>
      <c r="G570" s="272" t="s">
        <v>1277</v>
      </c>
      <c r="H570" s="273" t="s">
        <v>1832</v>
      </c>
    </row>
    <row r="571" spans="1:8" ht="22.5">
      <c r="A571" s="268">
        <v>485270004</v>
      </c>
      <c r="B571" s="268" t="s">
        <v>1678</v>
      </c>
      <c r="C571" s="280">
        <v>5</v>
      </c>
      <c r="D571" s="281" t="s">
        <v>1815</v>
      </c>
      <c r="E571" s="285" t="s">
        <v>1816</v>
      </c>
      <c r="F571" s="268" t="s">
        <v>1784</v>
      </c>
      <c r="G571" s="272" t="s">
        <v>1277</v>
      </c>
      <c r="H571" s="273" t="s">
        <v>1832</v>
      </c>
    </row>
    <row r="572" spans="1:8" ht="22.5">
      <c r="A572" s="268">
        <v>485260004</v>
      </c>
      <c r="B572" s="268" t="s">
        <v>1678</v>
      </c>
      <c r="C572" s="280">
        <v>5</v>
      </c>
      <c r="D572" s="281" t="s">
        <v>1815</v>
      </c>
      <c r="E572" s="285" t="s">
        <v>1816</v>
      </c>
      <c r="F572" s="268" t="s">
        <v>1783</v>
      </c>
      <c r="G572" s="272" t="s">
        <v>1277</v>
      </c>
      <c r="H572" s="273" t="s">
        <v>1832</v>
      </c>
    </row>
    <row r="573" spans="1:8" ht="22.5">
      <c r="A573" s="268">
        <v>485230004</v>
      </c>
      <c r="B573" s="268" t="s">
        <v>1678</v>
      </c>
      <c r="C573" s="280">
        <v>5</v>
      </c>
      <c r="D573" s="281" t="s">
        <v>1815</v>
      </c>
      <c r="E573" s="285" t="s">
        <v>1816</v>
      </c>
      <c r="F573" s="268" t="s">
        <v>1779</v>
      </c>
      <c r="G573" s="272" t="s">
        <v>1277</v>
      </c>
      <c r="H573" s="273" t="s">
        <v>1832</v>
      </c>
    </row>
    <row r="574" spans="1:8" ht="22.5">
      <c r="A574" s="268">
        <v>499210005</v>
      </c>
      <c r="B574" s="268" t="s">
        <v>1678</v>
      </c>
      <c r="C574" s="280">
        <v>5</v>
      </c>
      <c r="D574" s="281" t="s">
        <v>1815</v>
      </c>
      <c r="E574" s="285" t="s">
        <v>1816</v>
      </c>
      <c r="F574" s="268" t="s">
        <v>1781</v>
      </c>
      <c r="G574" s="272" t="s">
        <v>1277</v>
      </c>
      <c r="H574" s="273" t="s">
        <v>1832</v>
      </c>
    </row>
    <row r="575" spans="1:8" ht="22.5">
      <c r="A575" s="268">
        <v>499220005</v>
      </c>
      <c r="B575" s="268" t="s">
        <v>1678</v>
      </c>
      <c r="C575" s="280">
        <v>5</v>
      </c>
      <c r="D575" s="281" t="s">
        <v>1815</v>
      </c>
      <c r="E575" s="285" t="s">
        <v>1816</v>
      </c>
      <c r="F575" s="268" t="s">
        <v>1788</v>
      </c>
      <c r="G575" s="272" t="s">
        <v>1277</v>
      </c>
      <c r="H575" s="273" t="s">
        <v>1832</v>
      </c>
    </row>
    <row r="576" spans="1:8" ht="22.5">
      <c r="A576" s="268">
        <v>485400004</v>
      </c>
      <c r="B576" s="268" t="s">
        <v>1678</v>
      </c>
      <c r="C576" s="280">
        <v>5</v>
      </c>
      <c r="D576" s="281" t="s">
        <v>1815</v>
      </c>
      <c r="E576" s="285" t="s">
        <v>1816</v>
      </c>
      <c r="F576" s="268" t="s">
        <v>1827</v>
      </c>
      <c r="G576" s="272" t="s">
        <v>1277</v>
      </c>
      <c r="H576" s="273" t="s">
        <v>1832</v>
      </c>
    </row>
    <row r="577" spans="1:8" ht="22.5">
      <c r="A577" s="268">
        <v>485390004</v>
      </c>
      <c r="B577" s="268" t="s">
        <v>1678</v>
      </c>
      <c r="C577" s="280">
        <v>5</v>
      </c>
      <c r="D577" s="281" t="s">
        <v>1815</v>
      </c>
      <c r="E577" s="285" t="s">
        <v>1816</v>
      </c>
      <c r="F577" s="268" t="s">
        <v>1828</v>
      </c>
      <c r="G577" s="272" t="s">
        <v>1277</v>
      </c>
      <c r="H577" s="273" t="s">
        <v>1832</v>
      </c>
    </row>
    <row r="578" spans="1:8" ht="22.5">
      <c r="A578" s="268">
        <v>485370004</v>
      </c>
      <c r="B578" s="268" t="s">
        <v>1678</v>
      </c>
      <c r="C578" s="280">
        <v>5</v>
      </c>
      <c r="D578" s="281" t="s">
        <v>1815</v>
      </c>
      <c r="E578" s="285" t="s">
        <v>1816</v>
      </c>
      <c r="F578" s="268" t="s">
        <v>1829</v>
      </c>
      <c r="G578" s="272" t="s">
        <v>1277</v>
      </c>
      <c r="H578" s="273" t="s">
        <v>1832</v>
      </c>
    </row>
    <row r="579" spans="1:8" ht="22.5">
      <c r="A579" s="268">
        <v>485380004</v>
      </c>
      <c r="B579" s="268" t="s">
        <v>1678</v>
      </c>
      <c r="C579" s="280">
        <v>5</v>
      </c>
      <c r="D579" s="281" t="s">
        <v>1815</v>
      </c>
      <c r="E579" s="285" t="s">
        <v>1816</v>
      </c>
      <c r="F579" s="268" t="s">
        <v>1791</v>
      </c>
      <c r="G579" s="272" t="s">
        <v>1277</v>
      </c>
      <c r="H579" s="273" t="s">
        <v>1832</v>
      </c>
    </row>
    <row r="580" spans="1:8" ht="22.5">
      <c r="A580" s="268">
        <v>485420004</v>
      </c>
      <c r="B580" s="268" t="s">
        <v>1678</v>
      </c>
      <c r="C580" s="280">
        <v>5</v>
      </c>
      <c r="D580" s="281" t="s">
        <v>1815</v>
      </c>
      <c r="E580" s="285" t="s">
        <v>1816</v>
      </c>
      <c r="F580" s="268" t="s">
        <v>1830</v>
      </c>
      <c r="G580" s="272" t="s">
        <v>1277</v>
      </c>
      <c r="H580" s="273" t="s">
        <v>1832</v>
      </c>
    </row>
    <row r="581" spans="1:8" ht="22.5">
      <c r="A581" s="268">
        <v>485460004</v>
      </c>
      <c r="B581" s="268" t="s">
        <v>1678</v>
      </c>
      <c r="C581" s="280">
        <v>5</v>
      </c>
      <c r="D581" s="281" t="s">
        <v>1815</v>
      </c>
      <c r="E581" s="285" t="s">
        <v>1816</v>
      </c>
      <c r="F581" s="268" t="s">
        <v>1792</v>
      </c>
      <c r="G581" s="272" t="s">
        <v>1277</v>
      </c>
      <c r="H581" s="273" t="s">
        <v>1832</v>
      </c>
    </row>
    <row r="582" spans="1:8" ht="22.5">
      <c r="A582" s="268">
        <v>485470003</v>
      </c>
      <c r="B582" s="268" t="s">
        <v>1678</v>
      </c>
      <c r="C582" s="280">
        <v>2.5</v>
      </c>
      <c r="D582" s="281" t="s">
        <v>1833</v>
      </c>
      <c r="E582" s="285" t="s">
        <v>1816</v>
      </c>
      <c r="F582" s="268" t="s">
        <v>1834</v>
      </c>
      <c r="G582" s="272" t="s">
        <v>1691</v>
      </c>
      <c r="H582" s="273" t="s">
        <v>1835</v>
      </c>
    </row>
    <row r="583" spans="1:8" ht="22.5">
      <c r="A583" s="268">
        <v>485480002</v>
      </c>
      <c r="B583" s="268" t="s">
        <v>1678</v>
      </c>
      <c r="C583" s="280">
        <v>2.5</v>
      </c>
      <c r="D583" s="281" t="s">
        <v>1833</v>
      </c>
      <c r="E583" s="285" t="s">
        <v>1816</v>
      </c>
      <c r="F583" s="268" t="s">
        <v>1836</v>
      </c>
      <c r="G583" s="272" t="s">
        <v>1691</v>
      </c>
      <c r="H583" s="273" t="s">
        <v>1835</v>
      </c>
    </row>
    <row r="584" spans="1:8" ht="22.5">
      <c r="A584" s="268">
        <v>485490002</v>
      </c>
      <c r="B584" s="268" t="s">
        <v>1678</v>
      </c>
      <c r="C584" s="280">
        <v>2.5</v>
      </c>
      <c r="D584" s="281" t="s">
        <v>1833</v>
      </c>
      <c r="E584" s="285" t="s">
        <v>1816</v>
      </c>
      <c r="F584" s="268" t="s">
        <v>1837</v>
      </c>
      <c r="G584" s="272" t="s">
        <v>1691</v>
      </c>
      <c r="H584" s="273" t="s">
        <v>1835</v>
      </c>
    </row>
    <row r="585" spans="1:8" ht="22.5">
      <c r="A585" s="268">
        <v>485500002</v>
      </c>
      <c r="B585" s="268" t="s">
        <v>1678</v>
      </c>
      <c r="C585" s="280">
        <v>2.5</v>
      </c>
      <c r="D585" s="281" t="s">
        <v>1833</v>
      </c>
      <c r="E585" s="285" t="s">
        <v>1816</v>
      </c>
      <c r="F585" s="268" t="s">
        <v>1838</v>
      </c>
      <c r="G585" s="272" t="s">
        <v>1691</v>
      </c>
      <c r="H585" s="273" t="s">
        <v>1835</v>
      </c>
    </row>
    <row r="586" spans="1:8" ht="22.5">
      <c r="A586" s="268">
        <v>485510002</v>
      </c>
      <c r="B586" s="268" t="s">
        <v>1678</v>
      </c>
      <c r="C586" s="280">
        <v>2.5</v>
      </c>
      <c r="D586" s="281" t="s">
        <v>1833</v>
      </c>
      <c r="E586" s="285" t="s">
        <v>1816</v>
      </c>
      <c r="F586" s="268" t="s">
        <v>1839</v>
      </c>
      <c r="G586" s="272" t="s">
        <v>1691</v>
      </c>
      <c r="H586" s="273" t="s">
        <v>1835</v>
      </c>
    </row>
    <row r="587" spans="1:8" ht="22.5">
      <c r="A587" s="268">
        <v>496280002</v>
      </c>
      <c r="B587" s="268" t="s">
        <v>1678</v>
      </c>
      <c r="C587" s="280">
        <v>2</v>
      </c>
      <c r="D587" s="281" t="s">
        <v>1840</v>
      </c>
      <c r="E587" s="285" t="s">
        <v>1841</v>
      </c>
      <c r="F587" s="268" t="s">
        <v>1842</v>
      </c>
      <c r="G587" s="272" t="s">
        <v>1813</v>
      </c>
      <c r="H587" s="273" t="s">
        <v>1814</v>
      </c>
    </row>
    <row r="588" spans="1:8" ht="22.5">
      <c r="A588" s="268">
        <v>496290002</v>
      </c>
      <c r="B588" s="268" t="s">
        <v>1678</v>
      </c>
      <c r="C588" s="280">
        <v>2</v>
      </c>
      <c r="D588" s="281" t="s">
        <v>1840</v>
      </c>
      <c r="E588" s="285" t="s">
        <v>1841</v>
      </c>
      <c r="F588" s="268" t="s">
        <v>1843</v>
      </c>
      <c r="G588" s="272" t="s">
        <v>1813</v>
      </c>
      <c r="H588" s="273" t="s">
        <v>1485</v>
      </c>
    </row>
    <row r="589" spans="1:8" ht="22.5">
      <c r="A589" s="268">
        <v>496300002</v>
      </c>
      <c r="B589" s="268" t="s">
        <v>1678</v>
      </c>
      <c r="C589" s="280">
        <v>2</v>
      </c>
      <c r="D589" s="281" t="s">
        <v>1840</v>
      </c>
      <c r="E589" s="285" t="s">
        <v>1841</v>
      </c>
      <c r="F589" s="268" t="s">
        <v>1844</v>
      </c>
      <c r="G589" s="272" t="s">
        <v>1813</v>
      </c>
      <c r="H589" s="273" t="s">
        <v>1485</v>
      </c>
    </row>
    <row r="590" spans="1:8" ht="22.5">
      <c r="A590" s="268">
        <v>496310002</v>
      </c>
      <c r="B590" s="268" t="s">
        <v>1678</v>
      </c>
      <c r="C590" s="280">
        <v>2</v>
      </c>
      <c r="D590" s="281" t="s">
        <v>1840</v>
      </c>
      <c r="E590" s="285" t="s">
        <v>1841</v>
      </c>
      <c r="F590" s="268" t="s">
        <v>1845</v>
      </c>
      <c r="G590" s="272" t="s">
        <v>1813</v>
      </c>
      <c r="H590" s="273" t="s">
        <v>1485</v>
      </c>
    </row>
    <row r="591" spans="1:8" ht="22.5">
      <c r="A591" s="268">
        <v>496320002</v>
      </c>
      <c r="B591" s="268" t="s">
        <v>1678</v>
      </c>
      <c r="C591" s="280">
        <v>2</v>
      </c>
      <c r="D591" s="281" t="s">
        <v>1840</v>
      </c>
      <c r="E591" s="285" t="s">
        <v>1841</v>
      </c>
      <c r="F591" s="268" t="s">
        <v>1846</v>
      </c>
      <c r="G591" s="272" t="s">
        <v>1813</v>
      </c>
      <c r="H591" s="273" t="s">
        <v>1485</v>
      </c>
    </row>
    <row r="592" spans="1:8" ht="22.5">
      <c r="A592" s="268">
        <v>496330002</v>
      </c>
      <c r="B592" s="268" t="s">
        <v>1678</v>
      </c>
      <c r="C592" s="280">
        <v>2</v>
      </c>
      <c r="D592" s="281" t="s">
        <v>1840</v>
      </c>
      <c r="E592" s="285" t="s">
        <v>1841</v>
      </c>
      <c r="F592" s="268" t="s">
        <v>1847</v>
      </c>
      <c r="G592" s="272" t="s">
        <v>1813</v>
      </c>
      <c r="H592" s="273" t="s">
        <v>1485</v>
      </c>
    </row>
    <row r="593" spans="1:8" ht="22.5">
      <c r="A593" s="268">
        <v>496340002</v>
      </c>
      <c r="B593" s="268" t="s">
        <v>1678</v>
      </c>
      <c r="C593" s="280">
        <v>2</v>
      </c>
      <c r="D593" s="281" t="s">
        <v>1840</v>
      </c>
      <c r="E593" s="285" t="s">
        <v>1841</v>
      </c>
      <c r="F593" s="268" t="s">
        <v>1848</v>
      </c>
      <c r="G593" s="272" t="s">
        <v>1813</v>
      </c>
      <c r="H593" s="273" t="s">
        <v>1485</v>
      </c>
    </row>
    <row r="594" spans="1:8" ht="22.5">
      <c r="A594" s="268">
        <v>496350002</v>
      </c>
      <c r="B594" s="268" t="s">
        <v>1678</v>
      </c>
      <c r="C594" s="280">
        <v>2</v>
      </c>
      <c r="D594" s="281" t="s">
        <v>1840</v>
      </c>
      <c r="E594" s="285" t="s">
        <v>1841</v>
      </c>
      <c r="F594" s="268" t="s">
        <v>1849</v>
      </c>
      <c r="G594" s="272" t="s">
        <v>1813</v>
      </c>
      <c r="H594" s="273" t="s">
        <v>1485</v>
      </c>
    </row>
    <row r="595" spans="1:8">
      <c r="A595" s="268">
        <v>496600002</v>
      </c>
      <c r="B595" s="268" t="s">
        <v>1293</v>
      </c>
      <c r="C595" s="280">
        <v>0.1</v>
      </c>
      <c r="D595" s="281" t="s">
        <v>1850</v>
      </c>
      <c r="E595" s="285" t="s">
        <v>1851</v>
      </c>
      <c r="F595" s="268" t="s">
        <v>1296</v>
      </c>
      <c r="G595" s="272" t="s">
        <v>1297</v>
      </c>
      <c r="H595" s="273" t="s">
        <v>1599</v>
      </c>
    </row>
    <row r="596" spans="1:8">
      <c r="A596" s="268">
        <v>496600003</v>
      </c>
      <c r="B596" s="268" t="s">
        <v>1293</v>
      </c>
      <c r="C596" s="280">
        <v>0.17</v>
      </c>
      <c r="D596" s="281" t="s">
        <v>1850</v>
      </c>
      <c r="E596" s="285" t="s">
        <v>1852</v>
      </c>
      <c r="F596" s="268" t="s">
        <v>1296</v>
      </c>
      <c r="G596" s="272" t="s">
        <v>1297</v>
      </c>
      <c r="H596" s="273" t="s">
        <v>1853</v>
      </c>
    </row>
    <row r="597" spans="1:8">
      <c r="A597" s="268">
        <v>496600004</v>
      </c>
      <c r="B597" s="268" t="s">
        <v>1293</v>
      </c>
      <c r="C597" s="280">
        <v>0.21</v>
      </c>
      <c r="D597" s="281" t="s">
        <v>1850</v>
      </c>
      <c r="E597" s="285" t="s">
        <v>1854</v>
      </c>
      <c r="F597" s="268" t="s">
        <v>1296</v>
      </c>
      <c r="G597" s="272" t="s">
        <v>1297</v>
      </c>
      <c r="H597" s="273" t="s">
        <v>1741</v>
      </c>
    </row>
    <row r="598" spans="1:8">
      <c r="A598" s="268">
        <v>496600005</v>
      </c>
      <c r="B598" s="268" t="s">
        <v>1293</v>
      </c>
      <c r="C598" s="280">
        <v>0.39</v>
      </c>
      <c r="D598" s="281" t="s">
        <v>1850</v>
      </c>
      <c r="E598" s="285" t="s">
        <v>1855</v>
      </c>
      <c r="F598" s="268" t="s">
        <v>1296</v>
      </c>
      <c r="G598" s="272" t="s">
        <v>1297</v>
      </c>
      <c r="H598" s="273" t="s">
        <v>1506</v>
      </c>
    </row>
    <row r="599" spans="1:8" ht="22.5">
      <c r="A599" s="268">
        <v>496610002</v>
      </c>
      <c r="B599" s="268" t="s">
        <v>1293</v>
      </c>
      <c r="C599" s="280">
        <v>0.1</v>
      </c>
      <c r="D599" s="281" t="s">
        <v>1850</v>
      </c>
      <c r="E599" s="285" t="s">
        <v>1856</v>
      </c>
      <c r="F599" s="268" t="s">
        <v>1296</v>
      </c>
      <c r="G599" s="272" t="s">
        <v>1297</v>
      </c>
      <c r="H599" s="273" t="s">
        <v>1599</v>
      </c>
    </row>
    <row r="600" spans="1:8" ht="22.5">
      <c r="A600" s="268">
        <v>496610003</v>
      </c>
      <c r="B600" s="268" t="s">
        <v>1293</v>
      </c>
      <c r="C600" s="280">
        <v>0.17</v>
      </c>
      <c r="D600" s="281" t="s">
        <v>1850</v>
      </c>
      <c r="E600" s="285" t="s">
        <v>1857</v>
      </c>
      <c r="F600" s="268" t="s">
        <v>1296</v>
      </c>
      <c r="G600" s="272" t="s">
        <v>1297</v>
      </c>
      <c r="H600" s="273" t="s">
        <v>1853</v>
      </c>
    </row>
    <row r="601" spans="1:8" ht="22.5">
      <c r="A601" s="268">
        <v>496610004</v>
      </c>
      <c r="B601" s="268" t="s">
        <v>1293</v>
      </c>
      <c r="C601" s="280">
        <v>0.21</v>
      </c>
      <c r="D601" s="281" t="s">
        <v>1850</v>
      </c>
      <c r="E601" s="285" t="s">
        <v>1858</v>
      </c>
      <c r="F601" s="268" t="s">
        <v>1296</v>
      </c>
      <c r="G601" s="272" t="s">
        <v>1297</v>
      </c>
      <c r="H601" s="273" t="s">
        <v>1741</v>
      </c>
    </row>
    <row r="602" spans="1:8" ht="22.5">
      <c r="A602" s="268">
        <v>496610005</v>
      </c>
      <c r="B602" s="268" t="s">
        <v>1293</v>
      </c>
      <c r="C602" s="280">
        <v>0.39</v>
      </c>
      <c r="D602" s="281" t="s">
        <v>1850</v>
      </c>
      <c r="E602" s="285" t="s">
        <v>1859</v>
      </c>
      <c r="F602" s="268" t="s">
        <v>1296</v>
      </c>
      <c r="G602" s="272" t="s">
        <v>1297</v>
      </c>
      <c r="H602" s="273" t="s">
        <v>1506</v>
      </c>
    </row>
    <row r="603" spans="1:8" ht="22.5">
      <c r="A603" s="268">
        <v>496620002</v>
      </c>
      <c r="B603" s="268" t="s">
        <v>1293</v>
      </c>
      <c r="C603" s="280">
        <v>0.1</v>
      </c>
      <c r="D603" s="281" t="s">
        <v>1850</v>
      </c>
      <c r="E603" s="285" t="s">
        <v>1860</v>
      </c>
      <c r="F603" s="268" t="s">
        <v>1296</v>
      </c>
      <c r="G603" s="272" t="s">
        <v>1297</v>
      </c>
      <c r="H603" s="273" t="s">
        <v>1599</v>
      </c>
    </row>
    <row r="604" spans="1:8" ht="22.5">
      <c r="A604" s="268">
        <v>496620003</v>
      </c>
      <c r="B604" s="268" t="s">
        <v>1293</v>
      </c>
      <c r="C604" s="280">
        <v>0.17</v>
      </c>
      <c r="D604" s="281" t="s">
        <v>1850</v>
      </c>
      <c r="E604" s="285" t="s">
        <v>1861</v>
      </c>
      <c r="F604" s="268" t="s">
        <v>1296</v>
      </c>
      <c r="G604" s="272" t="s">
        <v>1297</v>
      </c>
      <c r="H604" s="273" t="s">
        <v>1853</v>
      </c>
    </row>
    <row r="605" spans="1:8" ht="22.5">
      <c r="A605" s="268">
        <v>496620004</v>
      </c>
      <c r="B605" s="268" t="s">
        <v>1293</v>
      </c>
      <c r="C605" s="280">
        <v>0.21</v>
      </c>
      <c r="D605" s="281" t="s">
        <v>1850</v>
      </c>
      <c r="E605" s="285" t="s">
        <v>1862</v>
      </c>
      <c r="F605" s="268" t="s">
        <v>1296</v>
      </c>
      <c r="G605" s="272" t="s">
        <v>1297</v>
      </c>
      <c r="H605" s="273" t="s">
        <v>1741</v>
      </c>
    </row>
    <row r="606" spans="1:8" ht="22.5">
      <c r="A606" s="268">
        <v>496620005</v>
      </c>
      <c r="B606" s="268" t="s">
        <v>1293</v>
      </c>
      <c r="C606" s="280">
        <v>0.39</v>
      </c>
      <c r="D606" s="281" t="s">
        <v>1850</v>
      </c>
      <c r="E606" s="285" t="s">
        <v>1863</v>
      </c>
      <c r="F606" s="268" t="s">
        <v>1296</v>
      </c>
      <c r="G606" s="272" t="s">
        <v>1297</v>
      </c>
      <c r="H606" s="273" t="s">
        <v>1506</v>
      </c>
    </row>
    <row r="607" spans="1:8" ht="45">
      <c r="A607" s="268">
        <v>478070004</v>
      </c>
      <c r="B607" s="268" t="s">
        <v>1864</v>
      </c>
      <c r="C607" s="280">
        <v>0.15</v>
      </c>
      <c r="D607" s="281" t="s">
        <v>1865</v>
      </c>
      <c r="E607" s="285" t="s">
        <v>1866</v>
      </c>
      <c r="F607" s="268" t="s">
        <v>1867</v>
      </c>
      <c r="G607" s="272" t="s">
        <v>1868</v>
      </c>
      <c r="H607" s="273" t="s">
        <v>1255</v>
      </c>
    </row>
    <row r="608" spans="1:8" ht="45">
      <c r="A608" s="268">
        <v>478070003</v>
      </c>
      <c r="B608" s="268" t="s">
        <v>1864</v>
      </c>
      <c r="C608" s="280">
        <v>0.08</v>
      </c>
      <c r="D608" s="281" t="s">
        <v>1865</v>
      </c>
      <c r="E608" s="285" t="s">
        <v>1866</v>
      </c>
      <c r="F608" s="268" t="s">
        <v>1867</v>
      </c>
      <c r="G608" s="272" t="s">
        <v>1869</v>
      </c>
      <c r="H608" s="273" t="s">
        <v>1250</v>
      </c>
    </row>
    <row r="609" spans="1:8" ht="45">
      <c r="A609" s="268">
        <v>478070002</v>
      </c>
      <c r="B609" s="268" t="s">
        <v>1864</v>
      </c>
      <c r="C609" s="280">
        <v>0.03</v>
      </c>
      <c r="D609" s="281" t="s">
        <v>1865</v>
      </c>
      <c r="E609" s="285" t="s">
        <v>1866</v>
      </c>
      <c r="F609" s="268" t="s">
        <v>1867</v>
      </c>
      <c r="G609" s="272" t="s">
        <v>1870</v>
      </c>
      <c r="H609" s="273" t="s">
        <v>1233</v>
      </c>
    </row>
    <row r="610" spans="1:8" ht="45">
      <c r="A610" s="268">
        <v>478100004</v>
      </c>
      <c r="B610" s="268" t="s">
        <v>1864</v>
      </c>
      <c r="C610" s="280">
        <v>0.15</v>
      </c>
      <c r="D610" s="281" t="s">
        <v>1871</v>
      </c>
      <c r="E610" s="285" t="s">
        <v>1872</v>
      </c>
      <c r="F610" s="268" t="s">
        <v>1873</v>
      </c>
      <c r="G610" s="272" t="s">
        <v>1868</v>
      </c>
      <c r="H610" s="273" t="s">
        <v>1255</v>
      </c>
    </row>
    <row r="611" spans="1:8" ht="45">
      <c r="A611" s="268">
        <v>478100003</v>
      </c>
      <c r="B611" s="268" t="s">
        <v>1864</v>
      </c>
      <c r="C611" s="280">
        <v>0.08</v>
      </c>
      <c r="D611" s="281" t="s">
        <v>1871</v>
      </c>
      <c r="E611" s="285" t="s">
        <v>1872</v>
      </c>
      <c r="F611" s="268" t="s">
        <v>1873</v>
      </c>
      <c r="G611" s="272" t="s">
        <v>1869</v>
      </c>
      <c r="H611" s="273" t="s">
        <v>1250</v>
      </c>
    </row>
    <row r="612" spans="1:8" ht="45">
      <c r="A612" s="268">
        <v>478100002</v>
      </c>
      <c r="B612" s="268" t="s">
        <v>1864</v>
      </c>
      <c r="C612" s="280">
        <v>0.03</v>
      </c>
      <c r="D612" s="281" t="s">
        <v>1871</v>
      </c>
      <c r="E612" s="285" t="s">
        <v>1872</v>
      </c>
      <c r="F612" s="268" t="s">
        <v>1873</v>
      </c>
      <c r="G612" s="272" t="s">
        <v>1870</v>
      </c>
      <c r="H612" s="273" t="s">
        <v>1233</v>
      </c>
    </row>
    <row r="613" spans="1:8" ht="112.5">
      <c r="A613" s="268">
        <v>478090003</v>
      </c>
      <c r="B613" s="268" t="s">
        <v>1864</v>
      </c>
      <c r="C613" s="280">
        <v>0.4</v>
      </c>
      <c r="D613" s="281" t="s">
        <v>1874</v>
      </c>
      <c r="E613" s="285" t="s">
        <v>1875</v>
      </c>
      <c r="F613" s="268"/>
      <c r="G613" s="272" t="s">
        <v>1876</v>
      </c>
      <c r="H613" s="273" t="s">
        <v>1877</v>
      </c>
    </row>
    <row r="614" spans="1:8" ht="112.5">
      <c r="A614" s="268">
        <v>478090002</v>
      </c>
      <c r="B614" s="268" t="s">
        <v>1864</v>
      </c>
      <c r="C614" s="280">
        <v>0.4</v>
      </c>
      <c r="D614" s="281" t="s">
        <v>1874</v>
      </c>
      <c r="E614" s="285" t="s">
        <v>1875</v>
      </c>
      <c r="F614" s="268"/>
      <c r="G614" s="272" t="s">
        <v>1878</v>
      </c>
      <c r="H614" s="273" t="s">
        <v>1879</v>
      </c>
    </row>
    <row r="615" spans="1:8" ht="45">
      <c r="A615" s="268">
        <v>478080004</v>
      </c>
      <c r="B615" s="268" t="s">
        <v>1864</v>
      </c>
      <c r="C615" s="280">
        <v>0.15</v>
      </c>
      <c r="D615" s="281" t="s">
        <v>1880</v>
      </c>
      <c r="E615" s="285" t="s">
        <v>1881</v>
      </c>
      <c r="F615" s="268" t="s">
        <v>1882</v>
      </c>
      <c r="G615" s="272" t="s">
        <v>1868</v>
      </c>
      <c r="H615" s="273" t="s">
        <v>1883</v>
      </c>
    </row>
    <row r="616" spans="1:8" ht="45">
      <c r="A616" s="268">
        <v>478080003</v>
      </c>
      <c r="B616" s="268" t="s">
        <v>1864</v>
      </c>
      <c r="C616" s="280">
        <v>0.08</v>
      </c>
      <c r="D616" s="281" t="s">
        <v>1880</v>
      </c>
      <c r="E616" s="285" t="s">
        <v>1881</v>
      </c>
      <c r="F616" s="268" t="s">
        <v>1882</v>
      </c>
      <c r="G616" s="272" t="s">
        <v>1869</v>
      </c>
      <c r="H616" s="273" t="s">
        <v>1884</v>
      </c>
    </row>
    <row r="617" spans="1:8" ht="45">
      <c r="A617" s="268">
        <v>478080002</v>
      </c>
      <c r="B617" s="268" t="s">
        <v>1864</v>
      </c>
      <c r="C617" s="280">
        <v>0.03</v>
      </c>
      <c r="D617" s="281" t="s">
        <v>1880</v>
      </c>
      <c r="E617" s="285" t="s">
        <v>1881</v>
      </c>
      <c r="F617" s="268" t="s">
        <v>1882</v>
      </c>
      <c r="G617" s="272" t="s">
        <v>1870</v>
      </c>
      <c r="H617" s="273" t="s">
        <v>1885</v>
      </c>
    </row>
    <row r="618" spans="1:8" ht="33.75">
      <c r="A618" s="268">
        <v>478210002</v>
      </c>
      <c r="B618" s="268" t="s">
        <v>1864</v>
      </c>
      <c r="C618" s="280">
        <v>0.2</v>
      </c>
      <c r="D618" s="281" t="s">
        <v>1886</v>
      </c>
      <c r="E618" s="285" t="s">
        <v>1887</v>
      </c>
      <c r="F618" s="268" t="s">
        <v>1888</v>
      </c>
      <c r="G618" s="272" t="s">
        <v>1878</v>
      </c>
      <c r="H618" s="273" t="s">
        <v>1883</v>
      </c>
    </row>
    <row r="619" spans="1:8" ht="33.75">
      <c r="A619" s="268">
        <v>478210003</v>
      </c>
      <c r="B619" s="268" t="s">
        <v>1864</v>
      </c>
      <c r="C619" s="280">
        <v>0.1</v>
      </c>
      <c r="D619" s="281" t="s">
        <v>1886</v>
      </c>
      <c r="E619" s="285" t="s">
        <v>1887</v>
      </c>
      <c r="F619" s="268" t="s">
        <v>1888</v>
      </c>
      <c r="G619" s="272" t="s">
        <v>1889</v>
      </c>
      <c r="H619" s="273" t="s">
        <v>1884</v>
      </c>
    </row>
    <row r="620" spans="1:8" ht="45">
      <c r="A620" s="268">
        <v>480020004</v>
      </c>
      <c r="B620" s="268" t="s">
        <v>1864</v>
      </c>
      <c r="C620" s="280">
        <v>0.2</v>
      </c>
      <c r="D620" s="281" t="s">
        <v>1890</v>
      </c>
      <c r="E620" s="285" t="s">
        <v>1891</v>
      </c>
      <c r="F620" s="268" t="s">
        <v>1892</v>
      </c>
      <c r="G620" s="272" t="s">
        <v>1878</v>
      </c>
      <c r="H620" s="273" t="s">
        <v>1724</v>
      </c>
    </row>
    <row r="621" spans="1:8" ht="45">
      <c r="A621" s="268">
        <v>480020003</v>
      </c>
      <c r="B621" s="268" t="s">
        <v>1864</v>
      </c>
      <c r="C621" s="280">
        <v>0.1</v>
      </c>
      <c r="D621" s="281" t="s">
        <v>1890</v>
      </c>
      <c r="E621" s="285" t="s">
        <v>1891</v>
      </c>
      <c r="F621" s="268" t="s">
        <v>1892</v>
      </c>
      <c r="G621" s="272" t="s">
        <v>1889</v>
      </c>
      <c r="H621" s="273" t="s">
        <v>1893</v>
      </c>
    </row>
    <row r="622" spans="1:8" ht="45">
      <c r="A622" s="268">
        <v>478230003</v>
      </c>
      <c r="B622" s="268" t="s">
        <v>1864</v>
      </c>
      <c r="C622" s="280">
        <v>0.2</v>
      </c>
      <c r="D622" s="281" t="s">
        <v>1894</v>
      </c>
      <c r="E622" s="285" t="s">
        <v>1895</v>
      </c>
      <c r="F622" s="268" t="s">
        <v>1896</v>
      </c>
      <c r="G622" s="272" t="s">
        <v>1878</v>
      </c>
      <c r="H622" s="273" t="s">
        <v>1883</v>
      </c>
    </row>
    <row r="623" spans="1:8" ht="45">
      <c r="A623" s="268">
        <v>478230002</v>
      </c>
      <c r="B623" s="268" t="s">
        <v>1864</v>
      </c>
      <c r="C623" s="280">
        <v>0.1</v>
      </c>
      <c r="D623" s="281" t="s">
        <v>1894</v>
      </c>
      <c r="E623" s="285" t="s">
        <v>1895</v>
      </c>
      <c r="F623" s="268" t="s">
        <v>1896</v>
      </c>
      <c r="G623" s="272" t="s">
        <v>1889</v>
      </c>
      <c r="H623" s="273" t="s">
        <v>1884</v>
      </c>
    </row>
    <row r="624" spans="1:8" ht="33.75">
      <c r="A624" s="268">
        <v>480010004</v>
      </c>
      <c r="B624" s="268" t="s">
        <v>1864</v>
      </c>
      <c r="C624" s="280">
        <v>0.2</v>
      </c>
      <c r="D624" s="281" t="s">
        <v>1897</v>
      </c>
      <c r="E624" s="285" t="s">
        <v>1898</v>
      </c>
      <c r="F624" s="268" t="s">
        <v>1899</v>
      </c>
      <c r="G624" s="272" t="s">
        <v>1878</v>
      </c>
      <c r="H624" s="273" t="s">
        <v>1724</v>
      </c>
    </row>
    <row r="625" spans="1:8" ht="33.75">
      <c r="A625" s="268">
        <v>480010003</v>
      </c>
      <c r="B625" s="268" t="s">
        <v>1864</v>
      </c>
      <c r="C625" s="280">
        <v>0.1</v>
      </c>
      <c r="D625" s="281" t="s">
        <v>1897</v>
      </c>
      <c r="E625" s="285" t="s">
        <v>1898</v>
      </c>
      <c r="F625" s="268" t="s">
        <v>1899</v>
      </c>
      <c r="G625" s="272" t="s">
        <v>1889</v>
      </c>
      <c r="H625" s="273" t="s">
        <v>1893</v>
      </c>
    </row>
    <row r="626" spans="1:8" ht="45">
      <c r="A626" s="268">
        <v>478220004</v>
      </c>
      <c r="B626" s="268" t="s">
        <v>1864</v>
      </c>
      <c r="C626" s="280">
        <v>0.2</v>
      </c>
      <c r="D626" s="281" t="s">
        <v>1900</v>
      </c>
      <c r="E626" s="285" t="s">
        <v>1901</v>
      </c>
      <c r="F626" s="268" t="s">
        <v>1902</v>
      </c>
      <c r="G626" s="272" t="s">
        <v>1878</v>
      </c>
      <c r="H626" s="273" t="s">
        <v>1883</v>
      </c>
    </row>
    <row r="627" spans="1:8" ht="45">
      <c r="A627" s="268">
        <v>478220002</v>
      </c>
      <c r="B627" s="268" t="s">
        <v>1864</v>
      </c>
      <c r="C627" s="280">
        <v>0.1</v>
      </c>
      <c r="D627" s="281" t="s">
        <v>1900</v>
      </c>
      <c r="E627" s="285" t="s">
        <v>1901</v>
      </c>
      <c r="F627" s="268" t="s">
        <v>1902</v>
      </c>
      <c r="G627" s="272" t="s">
        <v>1889</v>
      </c>
      <c r="H627" s="273" t="s">
        <v>1884</v>
      </c>
    </row>
    <row r="628" spans="1:8">
      <c r="A628" s="277"/>
      <c r="B628" s="277"/>
      <c r="C628" s="278"/>
      <c r="D628" s="264" t="s">
        <v>633</v>
      </c>
      <c r="E628" s="265"/>
      <c r="F628" s="277"/>
      <c r="G628" s="279"/>
      <c r="H628" s="267"/>
    </row>
    <row r="629" spans="1:8" ht="67.5">
      <c r="A629" s="268">
        <v>154970003</v>
      </c>
      <c r="B629" s="268" t="s">
        <v>1903</v>
      </c>
      <c r="C629" s="280">
        <v>20</v>
      </c>
      <c r="D629" s="281" t="s">
        <v>1904</v>
      </c>
      <c r="E629" s="285" t="s">
        <v>1905</v>
      </c>
      <c r="F629" s="268" t="s">
        <v>1207</v>
      </c>
      <c r="G629" s="272" t="s">
        <v>1906</v>
      </c>
      <c r="H629" s="273">
        <v>579</v>
      </c>
    </row>
    <row r="630" spans="1:8" ht="67.5">
      <c r="A630" s="268">
        <v>154980003</v>
      </c>
      <c r="B630" s="268" t="s">
        <v>1903</v>
      </c>
      <c r="C630" s="280">
        <v>10</v>
      </c>
      <c r="D630" s="281" t="s">
        <v>1904</v>
      </c>
      <c r="E630" s="285" t="s">
        <v>1905</v>
      </c>
      <c r="F630" s="268" t="s">
        <v>1229</v>
      </c>
      <c r="G630" s="272" t="s">
        <v>1907</v>
      </c>
      <c r="H630" s="273">
        <v>7049</v>
      </c>
    </row>
    <row r="631" spans="1:8" ht="67.5">
      <c r="A631" s="268">
        <v>75830003</v>
      </c>
      <c r="B631" s="268" t="s">
        <v>1908</v>
      </c>
      <c r="C631" s="280">
        <v>20</v>
      </c>
      <c r="D631" s="281" t="s">
        <v>1909</v>
      </c>
      <c r="E631" s="285" t="s">
        <v>1910</v>
      </c>
      <c r="F631" s="268" t="s">
        <v>1207</v>
      </c>
      <c r="G631" s="272" t="s">
        <v>1263</v>
      </c>
      <c r="H631" s="273" t="s">
        <v>1911</v>
      </c>
    </row>
    <row r="632" spans="1:8" ht="90">
      <c r="A632" s="268">
        <v>474620002</v>
      </c>
      <c r="B632" s="268" t="s">
        <v>1903</v>
      </c>
      <c r="C632" s="280">
        <v>24</v>
      </c>
      <c r="D632" s="281" t="s">
        <v>1912</v>
      </c>
      <c r="E632" s="285" t="s">
        <v>1913</v>
      </c>
      <c r="F632" s="268" t="s">
        <v>1207</v>
      </c>
      <c r="G632" s="272" t="s">
        <v>1914</v>
      </c>
      <c r="H632" s="273" t="s">
        <v>1915</v>
      </c>
    </row>
    <row r="633" spans="1:8" ht="90">
      <c r="A633" s="268">
        <v>474660002</v>
      </c>
      <c r="B633" s="268" t="s">
        <v>1903</v>
      </c>
      <c r="C633" s="280">
        <v>8</v>
      </c>
      <c r="D633" s="281" t="s">
        <v>1912</v>
      </c>
      <c r="E633" s="285" t="s">
        <v>1913</v>
      </c>
      <c r="F633" s="268" t="s">
        <v>1229</v>
      </c>
      <c r="G633" s="272" t="s">
        <v>1916</v>
      </c>
      <c r="H633" s="273" t="s">
        <v>1917</v>
      </c>
    </row>
    <row r="634" spans="1:8" ht="78.75">
      <c r="A634" s="268">
        <v>482580002</v>
      </c>
      <c r="B634" s="268" t="s">
        <v>1918</v>
      </c>
      <c r="C634" s="280">
        <v>10</v>
      </c>
      <c r="D634" s="281" t="s">
        <v>1919</v>
      </c>
      <c r="E634" s="285" t="s">
        <v>1920</v>
      </c>
      <c r="F634" s="268" t="s">
        <v>1207</v>
      </c>
      <c r="G634" s="272" t="s">
        <v>1279</v>
      </c>
      <c r="H634" s="273" t="s">
        <v>1921</v>
      </c>
    </row>
    <row r="635" spans="1:8" ht="78.75">
      <c r="A635" s="268">
        <v>482580003</v>
      </c>
      <c r="B635" s="268" t="s">
        <v>1918</v>
      </c>
      <c r="C635" s="280">
        <v>20</v>
      </c>
      <c r="D635" s="281" t="s">
        <v>1919</v>
      </c>
      <c r="E635" s="285" t="s">
        <v>1920</v>
      </c>
      <c r="F635" s="268" t="s">
        <v>1207</v>
      </c>
      <c r="G635" s="272" t="s">
        <v>1273</v>
      </c>
      <c r="H635" s="273" t="s">
        <v>1922</v>
      </c>
    </row>
    <row r="636" spans="1:8" ht="78.75">
      <c r="A636" s="268">
        <v>482570002</v>
      </c>
      <c r="B636" s="268" t="s">
        <v>1918</v>
      </c>
      <c r="C636" s="280">
        <v>5</v>
      </c>
      <c r="D636" s="281" t="s">
        <v>1923</v>
      </c>
      <c r="E636" s="285" t="s">
        <v>1924</v>
      </c>
      <c r="F636" s="268" t="s">
        <v>1925</v>
      </c>
      <c r="G636" s="272" t="s">
        <v>1277</v>
      </c>
      <c r="H636" s="273" t="s">
        <v>1926</v>
      </c>
    </row>
    <row r="637" spans="1:8" ht="78.75">
      <c r="A637" s="268">
        <v>482570003</v>
      </c>
      <c r="B637" s="268" t="s">
        <v>1918</v>
      </c>
      <c r="C637" s="280">
        <v>10</v>
      </c>
      <c r="D637" s="281" t="s">
        <v>1923</v>
      </c>
      <c r="E637" s="285" t="s">
        <v>1924</v>
      </c>
      <c r="F637" s="268" t="s">
        <v>1925</v>
      </c>
      <c r="G637" s="272" t="s">
        <v>1279</v>
      </c>
      <c r="H637" s="273" t="s">
        <v>1927</v>
      </c>
    </row>
    <row r="638" spans="1:8" ht="78.75">
      <c r="A638" s="268">
        <v>482570004</v>
      </c>
      <c r="B638" s="268" t="s">
        <v>1918</v>
      </c>
      <c r="C638" s="280">
        <v>17</v>
      </c>
      <c r="D638" s="281" t="s">
        <v>1923</v>
      </c>
      <c r="E638" s="285" t="s">
        <v>1924</v>
      </c>
      <c r="F638" s="268" t="s">
        <v>1925</v>
      </c>
      <c r="G638" s="272" t="s">
        <v>1928</v>
      </c>
      <c r="H638" s="273" t="s">
        <v>1929</v>
      </c>
    </row>
    <row r="639" spans="1:8" ht="56.25">
      <c r="A639" s="268">
        <v>483480002</v>
      </c>
      <c r="B639" s="268" t="s">
        <v>1908</v>
      </c>
      <c r="C639" s="280">
        <v>25</v>
      </c>
      <c r="D639" s="281" t="s">
        <v>1930</v>
      </c>
      <c r="E639" s="285" t="s">
        <v>1931</v>
      </c>
      <c r="F639" s="268" t="s">
        <v>1207</v>
      </c>
      <c r="G639" s="272" t="s">
        <v>1208</v>
      </c>
      <c r="H639" s="273" t="s">
        <v>1932</v>
      </c>
    </row>
    <row r="640" spans="1:8" ht="33.75">
      <c r="A640" s="268">
        <v>369210002</v>
      </c>
      <c r="B640" s="268" t="s">
        <v>1933</v>
      </c>
      <c r="C640" s="280">
        <v>5</v>
      </c>
      <c r="D640" s="281" t="s">
        <v>1934</v>
      </c>
      <c r="E640" s="285" t="s">
        <v>1935</v>
      </c>
      <c r="F640" s="268" t="s">
        <v>1207</v>
      </c>
      <c r="G640" s="272" t="s">
        <v>1216</v>
      </c>
      <c r="H640" s="273" t="s">
        <v>1936</v>
      </c>
    </row>
    <row r="641" spans="1:8" ht="56.25">
      <c r="A641" s="268">
        <v>481100002</v>
      </c>
      <c r="B641" s="268" t="s">
        <v>1933</v>
      </c>
      <c r="C641" s="280">
        <v>25</v>
      </c>
      <c r="D641" s="281" t="s">
        <v>1937</v>
      </c>
      <c r="E641" s="285" t="s">
        <v>1938</v>
      </c>
      <c r="F641" s="268" t="s">
        <v>1207</v>
      </c>
      <c r="G641" s="272" t="s">
        <v>1208</v>
      </c>
      <c r="H641" s="273" t="s">
        <v>1939</v>
      </c>
    </row>
    <row r="642" spans="1:8" ht="45">
      <c r="A642" s="268">
        <v>174750001</v>
      </c>
      <c r="B642" s="268" t="s">
        <v>1940</v>
      </c>
      <c r="C642" s="269">
        <v>0.36</v>
      </c>
      <c r="D642" s="281" t="s">
        <v>1941</v>
      </c>
      <c r="E642" s="285" t="s">
        <v>1942</v>
      </c>
      <c r="F642" s="268" t="s">
        <v>1207</v>
      </c>
      <c r="G642" s="272" t="s">
        <v>1943</v>
      </c>
      <c r="H642" s="273" t="s">
        <v>1292</v>
      </c>
    </row>
    <row r="643" spans="1:8" ht="45">
      <c r="A643" s="268">
        <v>499090001</v>
      </c>
      <c r="B643" s="268" t="s">
        <v>1940</v>
      </c>
      <c r="C643" s="269">
        <v>0.36</v>
      </c>
      <c r="D643" s="281" t="s">
        <v>1944</v>
      </c>
      <c r="E643" s="285" t="s">
        <v>1942</v>
      </c>
      <c r="F643" s="268" t="s">
        <v>1207</v>
      </c>
      <c r="G643" s="272" t="s">
        <v>1943</v>
      </c>
      <c r="H643" s="273" t="s">
        <v>1676</v>
      </c>
    </row>
    <row r="644" spans="1:8" ht="45">
      <c r="A644" s="268">
        <v>246720001</v>
      </c>
      <c r="B644" s="268" t="s">
        <v>1940</v>
      </c>
      <c r="C644" s="269"/>
      <c r="D644" s="281" t="s">
        <v>1945</v>
      </c>
      <c r="E644" s="285" t="s">
        <v>1946</v>
      </c>
      <c r="F644" s="268"/>
      <c r="G644" s="272" t="s">
        <v>1947</v>
      </c>
      <c r="H644" s="273" t="s">
        <v>1948</v>
      </c>
    </row>
    <row r="645" spans="1:8" ht="45">
      <c r="A645" s="268">
        <v>174760001</v>
      </c>
      <c r="B645" s="268" t="s">
        <v>1940</v>
      </c>
      <c r="C645" s="269">
        <v>1.5</v>
      </c>
      <c r="D645" s="281" t="s">
        <v>1949</v>
      </c>
      <c r="E645" s="285" t="s">
        <v>1942</v>
      </c>
      <c r="F645" s="268" t="s">
        <v>1207</v>
      </c>
      <c r="G645" s="272" t="s">
        <v>1950</v>
      </c>
      <c r="H645" s="273" t="s">
        <v>1951</v>
      </c>
    </row>
    <row r="646" spans="1:8" ht="45">
      <c r="A646" s="268">
        <v>499100001</v>
      </c>
      <c r="B646" s="268" t="s">
        <v>1940</v>
      </c>
      <c r="C646" s="269">
        <v>1.5</v>
      </c>
      <c r="D646" s="281" t="s">
        <v>1952</v>
      </c>
      <c r="E646" s="285" t="s">
        <v>1942</v>
      </c>
      <c r="F646" s="268" t="s">
        <v>1207</v>
      </c>
      <c r="G646" s="272" t="s">
        <v>1950</v>
      </c>
      <c r="H646" s="273" t="s">
        <v>1953</v>
      </c>
    </row>
    <row r="647" spans="1:8">
      <c r="A647" s="268">
        <v>197250001</v>
      </c>
      <c r="B647" s="268" t="s">
        <v>1954</v>
      </c>
      <c r="C647" s="269">
        <v>0.02</v>
      </c>
      <c r="D647" s="281" t="s">
        <v>1955</v>
      </c>
      <c r="E647" s="285" t="s">
        <v>1956</v>
      </c>
      <c r="F647" s="268" t="s">
        <v>1207</v>
      </c>
      <c r="G647" s="272" t="s">
        <v>1297</v>
      </c>
      <c r="H647" s="273" t="s">
        <v>1592</v>
      </c>
    </row>
    <row r="648" spans="1:8">
      <c r="A648" s="268">
        <v>197260001</v>
      </c>
      <c r="B648" s="268" t="s">
        <v>1954</v>
      </c>
      <c r="C648" s="269">
        <v>0.03</v>
      </c>
      <c r="D648" s="281" t="s">
        <v>1957</v>
      </c>
      <c r="E648" s="285" t="s">
        <v>1958</v>
      </c>
      <c r="F648" s="268" t="s">
        <v>1207</v>
      </c>
      <c r="G648" s="272" t="s">
        <v>1297</v>
      </c>
      <c r="H648" s="273" t="s">
        <v>1592</v>
      </c>
    </row>
    <row r="649" spans="1:8" ht="45">
      <c r="A649" s="268">
        <v>174740001</v>
      </c>
      <c r="B649" s="268" t="s">
        <v>1959</v>
      </c>
      <c r="C649" s="269">
        <v>0.01</v>
      </c>
      <c r="D649" s="281" t="s">
        <v>1960</v>
      </c>
      <c r="E649" s="285" t="s">
        <v>1961</v>
      </c>
      <c r="F649" s="268" t="s">
        <v>1207</v>
      </c>
      <c r="G649" s="272" t="s">
        <v>1962</v>
      </c>
      <c r="H649" s="273" t="s">
        <v>1963</v>
      </c>
    </row>
    <row r="650" spans="1:8" ht="45">
      <c r="A650" s="268">
        <v>174730001</v>
      </c>
      <c r="B650" s="268" t="s">
        <v>1959</v>
      </c>
      <c r="C650" s="269">
        <v>0.11</v>
      </c>
      <c r="D650" s="281" t="s">
        <v>1964</v>
      </c>
      <c r="E650" s="285" t="s">
        <v>1965</v>
      </c>
      <c r="F650" s="268" t="s">
        <v>1207</v>
      </c>
      <c r="G650" s="272" t="s">
        <v>1962</v>
      </c>
      <c r="H650" s="273" t="s">
        <v>1488</v>
      </c>
    </row>
    <row r="651" spans="1:8" ht="45">
      <c r="A651" s="268">
        <v>478260001</v>
      </c>
      <c r="B651" s="268" t="s">
        <v>1940</v>
      </c>
      <c r="C651" s="269">
        <v>0.5</v>
      </c>
      <c r="D651" s="281" t="s">
        <v>1966</v>
      </c>
      <c r="E651" s="285" t="s">
        <v>1967</v>
      </c>
      <c r="F651" s="268" t="s">
        <v>1207</v>
      </c>
      <c r="G651" s="272" t="s">
        <v>1943</v>
      </c>
      <c r="H651" s="273" t="s">
        <v>1968</v>
      </c>
    </row>
    <row r="652" spans="1:8" ht="45">
      <c r="A652" s="268">
        <v>478270001</v>
      </c>
      <c r="B652" s="268" t="s">
        <v>1940</v>
      </c>
      <c r="C652" s="269">
        <v>2.82</v>
      </c>
      <c r="D652" s="281" t="s">
        <v>1969</v>
      </c>
      <c r="E652" s="285" t="s">
        <v>1967</v>
      </c>
      <c r="F652" s="268" t="s">
        <v>1207</v>
      </c>
      <c r="G652" s="272" t="s">
        <v>1950</v>
      </c>
      <c r="H652" s="273" t="s">
        <v>1970</v>
      </c>
    </row>
    <row r="653" spans="1:8" ht="22.5">
      <c r="A653" s="268">
        <v>478250001</v>
      </c>
      <c r="B653" s="268" t="s">
        <v>1954</v>
      </c>
      <c r="C653" s="269">
        <v>0.02</v>
      </c>
      <c r="D653" s="281" t="s">
        <v>1971</v>
      </c>
      <c r="E653" s="285" t="s">
        <v>1972</v>
      </c>
      <c r="F653" s="268" t="s">
        <v>1207</v>
      </c>
      <c r="G653" s="272" t="s">
        <v>1297</v>
      </c>
      <c r="H653" s="273" t="s">
        <v>1973</v>
      </c>
    </row>
    <row r="654" spans="1:8" ht="22.5">
      <c r="A654" s="268">
        <v>478240001</v>
      </c>
      <c r="B654" s="268" t="s">
        <v>1954</v>
      </c>
      <c r="C654" s="269">
        <v>0.03</v>
      </c>
      <c r="D654" s="281" t="s">
        <v>1974</v>
      </c>
      <c r="E654" s="285" t="s">
        <v>1975</v>
      </c>
      <c r="F654" s="268" t="s">
        <v>1207</v>
      </c>
      <c r="G654" s="272" t="s">
        <v>1297</v>
      </c>
      <c r="H654" s="273" t="s">
        <v>1973</v>
      </c>
    </row>
    <row r="655" spans="1:8" ht="45">
      <c r="A655" s="268">
        <v>478430001</v>
      </c>
      <c r="B655" s="268" t="s">
        <v>1959</v>
      </c>
      <c r="C655" s="269"/>
      <c r="D655" s="281" t="s">
        <v>1976</v>
      </c>
      <c r="E655" s="285" t="s">
        <v>1977</v>
      </c>
      <c r="F655" s="268" t="s">
        <v>1207</v>
      </c>
      <c r="G655" s="272" t="s">
        <v>1962</v>
      </c>
      <c r="H655" s="273" t="s">
        <v>1501</v>
      </c>
    </row>
    <row r="656" spans="1:8" ht="45">
      <c r="A656" s="268">
        <v>478440001</v>
      </c>
      <c r="B656" s="268" t="s">
        <v>1959</v>
      </c>
      <c r="C656" s="269"/>
      <c r="D656" s="281" t="s">
        <v>1978</v>
      </c>
      <c r="E656" s="285" t="s">
        <v>1979</v>
      </c>
      <c r="F656" s="268" t="s">
        <v>1207</v>
      </c>
      <c r="G656" s="272" t="s">
        <v>1962</v>
      </c>
      <c r="H656" s="273" t="s">
        <v>1674</v>
      </c>
    </row>
    <row r="657" spans="1:8" ht="22.5">
      <c r="A657" s="268">
        <v>479900001</v>
      </c>
      <c r="B657" s="268" t="s">
        <v>1980</v>
      </c>
      <c r="C657" s="269">
        <v>2</v>
      </c>
      <c r="D657" s="281" t="s">
        <v>1981</v>
      </c>
      <c r="E657" s="285" t="s">
        <v>1982</v>
      </c>
      <c r="F657" s="268"/>
      <c r="G657" s="272" t="s">
        <v>1983</v>
      </c>
      <c r="H657" s="273" t="s">
        <v>1984</v>
      </c>
    </row>
    <row r="658" spans="1:8" ht="22.5">
      <c r="A658" s="268">
        <v>168800002</v>
      </c>
      <c r="B658" s="268" t="s">
        <v>1980</v>
      </c>
      <c r="C658" s="269">
        <v>1</v>
      </c>
      <c r="D658" s="281" t="s">
        <v>1985</v>
      </c>
      <c r="E658" s="285" t="s">
        <v>1986</v>
      </c>
      <c r="F658" s="268"/>
      <c r="G658" s="272" t="s">
        <v>1987</v>
      </c>
      <c r="H658" s="273" t="s">
        <v>1988</v>
      </c>
    </row>
    <row r="659" spans="1:8" ht="22.5">
      <c r="A659" s="268">
        <v>199850001</v>
      </c>
      <c r="B659" s="268" t="s">
        <v>1980</v>
      </c>
      <c r="C659" s="269">
        <v>1.5</v>
      </c>
      <c r="D659" s="281" t="s">
        <v>1989</v>
      </c>
      <c r="E659" s="285" t="s">
        <v>1990</v>
      </c>
      <c r="F659" s="268" t="s">
        <v>1991</v>
      </c>
      <c r="G659" s="272" t="s">
        <v>1992</v>
      </c>
      <c r="H659" s="273" t="s">
        <v>1993</v>
      </c>
    </row>
    <row r="660" spans="1:8" ht="22.5">
      <c r="A660" s="268">
        <v>199860001</v>
      </c>
      <c r="B660" s="268" t="s">
        <v>1980</v>
      </c>
      <c r="C660" s="269">
        <v>0.4</v>
      </c>
      <c r="D660" s="281" t="s">
        <v>1994</v>
      </c>
      <c r="E660" s="285" t="s">
        <v>1995</v>
      </c>
      <c r="F660" s="268" t="s">
        <v>1991</v>
      </c>
      <c r="G660" s="272" t="s">
        <v>1992</v>
      </c>
      <c r="H660" s="273" t="s">
        <v>1996</v>
      </c>
    </row>
    <row r="661" spans="1:8" ht="22.5">
      <c r="A661" s="268">
        <v>483670001</v>
      </c>
      <c r="B661" s="268" t="s">
        <v>1997</v>
      </c>
      <c r="C661" s="269"/>
      <c r="D661" s="281" t="s">
        <v>1998</v>
      </c>
      <c r="E661" s="285"/>
      <c r="F661" s="268"/>
      <c r="G661" s="272" t="s">
        <v>1999</v>
      </c>
      <c r="H661" s="273" t="s">
        <v>2000</v>
      </c>
    </row>
    <row r="662" spans="1:8" ht="22.5">
      <c r="A662" s="286">
        <v>479840001</v>
      </c>
      <c r="B662" s="286" t="s">
        <v>1997</v>
      </c>
      <c r="C662" s="269"/>
      <c r="D662" s="287" t="s">
        <v>2001</v>
      </c>
      <c r="E662" s="297"/>
      <c r="F662" s="274"/>
      <c r="G662" s="276" t="s">
        <v>2002</v>
      </c>
      <c r="H662" s="273" t="s">
        <v>2003</v>
      </c>
    </row>
    <row r="663" spans="1:8">
      <c r="A663" s="277"/>
      <c r="B663" s="277"/>
      <c r="C663" s="278"/>
      <c r="D663" s="264" t="s">
        <v>2004</v>
      </c>
      <c r="E663" s="265"/>
      <c r="F663" s="298"/>
      <c r="G663" s="299"/>
      <c r="H663" s="267"/>
    </row>
    <row r="664" spans="1:8" ht="33.75">
      <c r="A664" s="268">
        <v>483490002</v>
      </c>
      <c r="B664" s="268" t="s">
        <v>2005</v>
      </c>
      <c r="C664" s="280">
        <v>5</v>
      </c>
      <c r="D664" s="281" t="s">
        <v>2006</v>
      </c>
      <c r="E664" s="285" t="s">
        <v>2007</v>
      </c>
      <c r="F664" s="268" t="s">
        <v>1229</v>
      </c>
      <c r="G664" s="272" t="s">
        <v>2008</v>
      </c>
      <c r="H664" s="273" t="s">
        <v>2009</v>
      </c>
    </row>
    <row r="665" spans="1:8" ht="33.75">
      <c r="A665" s="268">
        <v>483490003</v>
      </c>
      <c r="B665" s="268" t="s">
        <v>2005</v>
      </c>
      <c r="C665" s="280">
        <v>10</v>
      </c>
      <c r="D665" s="281" t="s">
        <v>2006</v>
      </c>
      <c r="E665" s="285" t="s">
        <v>2007</v>
      </c>
      <c r="F665" s="268" t="s">
        <v>1229</v>
      </c>
      <c r="G665" s="272" t="s">
        <v>1389</v>
      </c>
      <c r="H665" s="273" t="s">
        <v>2010</v>
      </c>
    </row>
    <row r="666" spans="1:8" ht="33.75">
      <c r="A666" s="268">
        <v>483490004</v>
      </c>
      <c r="B666" s="268" t="s">
        <v>2005</v>
      </c>
      <c r="C666" s="280">
        <v>20</v>
      </c>
      <c r="D666" s="281" t="s">
        <v>2006</v>
      </c>
      <c r="E666" s="285" t="s">
        <v>2007</v>
      </c>
      <c r="F666" s="268" t="s">
        <v>1229</v>
      </c>
      <c r="G666" s="272" t="s">
        <v>2011</v>
      </c>
      <c r="H666" s="273" t="s">
        <v>1767</v>
      </c>
    </row>
    <row r="667" spans="1:8" ht="33.75">
      <c r="A667" s="268">
        <v>112000003</v>
      </c>
      <c r="B667" s="268" t="s">
        <v>2005</v>
      </c>
      <c r="C667" s="280">
        <v>2</v>
      </c>
      <c r="D667" s="281" t="s">
        <v>2012</v>
      </c>
      <c r="E667" s="285" t="s">
        <v>2013</v>
      </c>
      <c r="F667" s="268" t="s">
        <v>1229</v>
      </c>
      <c r="G667" s="272" t="s">
        <v>2014</v>
      </c>
      <c r="H667" s="273" t="s">
        <v>1215</v>
      </c>
    </row>
    <row r="668" spans="1:8" ht="33.75">
      <c r="A668" s="268">
        <v>112000004</v>
      </c>
      <c r="B668" s="268" t="s">
        <v>2005</v>
      </c>
      <c r="C668" s="280">
        <v>5</v>
      </c>
      <c r="D668" s="281" t="s">
        <v>2012</v>
      </c>
      <c r="E668" s="285" t="s">
        <v>2013</v>
      </c>
      <c r="F668" s="268" t="s">
        <v>1229</v>
      </c>
      <c r="G668" s="272" t="s">
        <v>2008</v>
      </c>
      <c r="H668" s="273" t="s">
        <v>1238</v>
      </c>
    </row>
    <row r="669" spans="1:8" ht="33.75">
      <c r="A669" s="268">
        <v>112000002</v>
      </c>
      <c r="B669" s="268" t="s">
        <v>2005</v>
      </c>
      <c r="C669" s="280">
        <v>10</v>
      </c>
      <c r="D669" s="281" t="s">
        <v>2012</v>
      </c>
      <c r="E669" s="285" t="s">
        <v>2013</v>
      </c>
      <c r="F669" s="268" t="s">
        <v>1229</v>
      </c>
      <c r="G669" s="272" t="s">
        <v>1389</v>
      </c>
      <c r="H669" s="273" t="s">
        <v>1553</v>
      </c>
    </row>
    <row r="670" spans="1:8" ht="45">
      <c r="A670" s="268">
        <v>111990003</v>
      </c>
      <c r="B670" s="268" t="s">
        <v>2015</v>
      </c>
      <c r="C670" s="280">
        <v>2</v>
      </c>
      <c r="D670" s="281" t="s">
        <v>2016</v>
      </c>
      <c r="E670" s="285" t="s">
        <v>2017</v>
      </c>
      <c r="F670" s="268" t="s">
        <v>1229</v>
      </c>
      <c r="G670" s="272" t="s">
        <v>2014</v>
      </c>
      <c r="H670" s="273" t="s">
        <v>1284</v>
      </c>
    </row>
    <row r="671" spans="1:8" ht="45">
      <c r="A671" s="268">
        <v>111990004</v>
      </c>
      <c r="B671" s="268" t="s">
        <v>2015</v>
      </c>
      <c r="C671" s="280">
        <v>5</v>
      </c>
      <c r="D671" s="281" t="s">
        <v>2016</v>
      </c>
      <c r="E671" s="285" t="s">
        <v>2017</v>
      </c>
      <c r="F671" s="268" t="s">
        <v>1229</v>
      </c>
      <c r="G671" s="272" t="s">
        <v>2008</v>
      </c>
      <c r="H671" s="273" t="s">
        <v>2018</v>
      </c>
    </row>
    <row r="672" spans="1:8" ht="45">
      <c r="A672" s="268">
        <v>111990002</v>
      </c>
      <c r="B672" s="268" t="s">
        <v>2015</v>
      </c>
      <c r="C672" s="280">
        <v>10</v>
      </c>
      <c r="D672" s="281" t="s">
        <v>2016</v>
      </c>
      <c r="E672" s="285" t="s">
        <v>2017</v>
      </c>
      <c r="F672" s="268" t="s">
        <v>1229</v>
      </c>
      <c r="G672" s="272" t="s">
        <v>1389</v>
      </c>
      <c r="H672" s="273" t="s">
        <v>2019</v>
      </c>
    </row>
    <row r="673" spans="1:8" ht="45">
      <c r="A673" s="268">
        <v>143440003</v>
      </c>
      <c r="B673" s="268" t="s">
        <v>2020</v>
      </c>
      <c r="C673" s="280">
        <v>2</v>
      </c>
      <c r="D673" s="281" t="s">
        <v>2021</v>
      </c>
      <c r="E673" s="285" t="s">
        <v>2022</v>
      </c>
      <c r="F673" s="268" t="s">
        <v>2023</v>
      </c>
      <c r="G673" s="272" t="s">
        <v>2014</v>
      </c>
      <c r="H673" s="273" t="s">
        <v>2024</v>
      </c>
    </row>
    <row r="674" spans="1:8" ht="45">
      <c r="A674" s="268">
        <v>143440004</v>
      </c>
      <c r="B674" s="268" t="s">
        <v>2020</v>
      </c>
      <c r="C674" s="280">
        <v>5</v>
      </c>
      <c r="D674" s="281" t="s">
        <v>2021</v>
      </c>
      <c r="E674" s="285" t="s">
        <v>2022</v>
      </c>
      <c r="F674" s="268" t="s">
        <v>2023</v>
      </c>
      <c r="G674" s="272" t="s">
        <v>2008</v>
      </c>
      <c r="H674" s="273" t="s">
        <v>2025</v>
      </c>
    </row>
    <row r="675" spans="1:8" ht="56.25">
      <c r="A675" s="268">
        <v>152370003</v>
      </c>
      <c r="B675" s="268" t="s">
        <v>2026</v>
      </c>
      <c r="C675" s="280">
        <v>5</v>
      </c>
      <c r="D675" s="281" t="s">
        <v>2027</v>
      </c>
      <c r="E675" s="285" t="s">
        <v>2028</v>
      </c>
      <c r="F675" s="268" t="s">
        <v>1229</v>
      </c>
      <c r="G675" s="272" t="s">
        <v>2008</v>
      </c>
      <c r="H675" s="273" t="s">
        <v>1831</v>
      </c>
    </row>
    <row r="676" spans="1:8" ht="56.25">
      <c r="A676" s="268">
        <v>152370002</v>
      </c>
      <c r="B676" s="268" t="s">
        <v>2026</v>
      </c>
      <c r="C676" s="280">
        <v>10</v>
      </c>
      <c r="D676" s="281" t="s">
        <v>2027</v>
      </c>
      <c r="E676" s="285" t="s">
        <v>2028</v>
      </c>
      <c r="F676" s="268" t="s">
        <v>1229</v>
      </c>
      <c r="G676" s="272" t="s">
        <v>1389</v>
      </c>
      <c r="H676" s="273" t="s">
        <v>2029</v>
      </c>
    </row>
    <row r="677" spans="1:8" ht="45">
      <c r="A677" s="268">
        <v>334620003</v>
      </c>
      <c r="B677" s="268" t="s">
        <v>2030</v>
      </c>
      <c r="C677" s="280">
        <v>5</v>
      </c>
      <c r="D677" s="281" t="s">
        <v>2031</v>
      </c>
      <c r="E677" s="285" t="s">
        <v>2032</v>
      </c>
      <c r="F677" s="268" t="s">
        <v>2033</v>
      </c>
      <c r="G677" s="272" t="s">
        <v>2008</v>
      </c>
      <c r="H677" s="273" t="s">
        <v>2034</v>
      </c>
    </row>
    <row r="678" spans="1:8" ht="45">
      <c r="A678" s="268">
        <v>334620002</v>
      </c>
      <c r="B678" s="268" t="s">
        <v>2030</v>
      </c>
      <c r="C678" s="280">
        <v>10</v>
      </c>
      <c r="D678" s="281" t="s">
        <v>2031</v>
      </c>
      <c r="E678" s="285" t="s">
        <v>2032</v>
      </c>
      <c r="F678" s="268" t="s">
        <v>2033</v>
      </c>
      <c r="G678" s="272" t="s">
        <v>2035</v>
      </c>
      <c r="H678" s="273" t="s">
        <v>2036</v>
      </c>
    </row>
    <row r="679" spans="1:8" ht="22.5">
      <c r="A679" s="268">
        <v>498630002</v>
      </c>
      <c r="B679" s="268" t="s">
        <v>1386</v>
      </c>
      <c r="C679" s="280">
        <v>1</v>
      </c>
      <c r="D679" s="281" t="s">
        <v>2037</v>
      </c>
      <c r="E679" s="285" t="s">
        <v>2038</v>
      </c>
      <c r="F679" s="268"/>
      <c r="G679" s="272" t="s">
        <v>140</v>
      </c>
      <c r="H679" s="273" t="s">
        <v>1623</v>
      </c>
    </row>
    <row r="680" spans="1:8" ht="22.5">
      <c r="A680" s="268">
        <v>498630003</v>
      </c>
      <c r="B680" s="268" t="s">
        <v>1386</v>
      </c>
      <c r="C680" s="280">
        <v>10</v>
      </c>
      <c r="D680" s="281" t="s">
        <v>2037</v>
      </c>
      <c r="E680" s="285" t="s">
        <v>2038</v>
      </c>
      <c r="F680" s="268"/>
      <c r="G680" s="272" t="s">
        <v>82</v>
      </c>
      <c r="H680" s="273" t="s">
        <v>2039</v>
      </c>
    </row>
    <row r="681" spans="1:8" ht="33.75">
      <c r="A681" s="268">
        <v>112010004</v>
      </c>
      <c r="B681" s="268" t="s">
        <v>2040</v>
      </c>
      <c r="C681" s="280">
        <v>3.75</v>
      </c>
      <c r="D681" s="281" t="s">
        <v>2041</v>
      </c>
      <c r="E681" s="285" t="s">
        <v>2042</v>
      </c>
      <c r="F681" s="268" t="s">
        <v>1229</v>
      </c>
      <c r="G681" s="272" t="s">
        <v>2043</v>
      </c>
      <c r="H681" s="273" t="s">
        <v>2044</v>
      </c>
    </row>
    <row r="682" spans="1:8" ht="33.75">
      <c r="A682" s="268">
        <v>112010005</v>
      </c>
      <c r="B682" s="268" t="s">
        <v>2040</v>
      </c>
      <c r="C682" s="280">
        <v>8.5</v>
      </c>
      <c r="D682" s="281" t="s">
        <v>2041</v>
      </c>
      <c r="E682" s="285" t="s">
        <v>2042</v>
      </c>
      <c r="F682" s="268" t="s">
        <v>1229</v>
      </c>
      <c r="G682" s="272" t="s">
        <v>2045</v>
      </c>
      <c r="H682" s="273" t="s">
        <v>2046</v>
      </c>
    </row>
    <row r="683" spans="1:8" ht="33.75">
      <c r="A683" s="268">
        <v>112010003</v>
      </c>
      <c r="B683" s="268" t="s">
        <v>2040</v>
      </c>
      <c r="C683" s="280">
        <v>20</v>
      </c>
      <c r="D683" s="281" t="s">
        <v>2041</v>
      </c>
      <c r="E683" s="285" t="s">
        <v>2042</v>
      </c>
      <c r="F683" s="268" t="s">
        <v>1229</v>
      </c>
      <c r="G683" s="272" t="s">
        <v>2047</v>
      </c>
      <c r="H683" s="273" t="s">
        <v>2048</v>
      </c>
    </row>
    <row r="684" spans="1:8" ht="33.75">
      <c r="A684" s="268">
        <v>112020002</v>
      </c>
      <c r="B684" s="268" t="s">
        <v>2040</v>
      </c>
      <c r="C684" s="280">
        <v>0.6</v>
      </c>
      <c r="D684" s="281" t="s">
        <v>2049</v>
      </c>
      <c r="E684" s="285" t="s">
        <v>2050</v>
      </c>
      <c r="F684" s="268" t="s">
        <v>1229</v>
      </c>
      <c r="G684" s="272" t="s">
        <v>2051</v>
      </c>
      <c r="H684" s="273" t="s">
        <v>1212</v>
      </c>
    </row>
    <row r="685" spans="1:8" ht="33.75">
      <c r="A685" s="268">
        <v>112020003</v>
      </c>
      <c r="B685" s="268" t="s">
        <v>2040</v>
      </c>
      <c r="C685" s="280">
        <v>1.5</v>
      </c>
      <c r="D685" s="281" t="s">
        <v>2049</v>
      </c>
      <c r="E685" s="285" t="s">
        <v>2050</v>
      </c>
      <c r="F685" s="268" t="s">
        <v>1229</v>
      </c>
      <c r="G685" s="272" t="s">
        <v>2052</v>
      </c>
      <c r="H685" s="273" t="s">
        <v>1215</v>
      </c>
    </row>
    <row r="686" spans="1:8" ht="33.75">
      <c r="A686" s="268">
        <v>112020007</v>
      </c>
      <c r="B686" s="268" t="s">
        <v>2040</v>
      </c>
      <c r="C686" s="280">
        <v>5</v>
      </c>
      <c r="D686" s="281" t="s">
        <v>2049</v>
      </c>
      <c r="E686" s="285" t="s">
        <v>2050</v>
      </c>
      <c r="F686" s="268" t="s">
        <v>1229</v>
      </c>
      <c r="G686" s="272" t="s">
        <v>2053</v>
      </c>
      <c r="H686" s="273" t="s">
        <v>1539</v>
      </c>
    </row>
    <row r="687" spans="1:8" ht="33.75">
      <c r="A687" s="268">
        <v>112020004</v>
      </c>
      <c r="B687" s="268" t="s">
        <v>2040</v>
      </c>
      <c r="C687" s="280">
        <v>10</v>
      </c>
      <c r="D687" s="281" t="s">
        <v>2049</v>
      </c>
      <c r="E687" s="285" t="s">
        <v>2050</v>
      </c>
      <c r="F687" s="268" t="s">
        <v>1229</v>
      </c>
      <c r="G687" s="272" t="s">
        <v>1389</v>
      </c>
      <c r="H687" s="273" t="s">
        <v>2054</v>
      </c>
    </row>
    <row r="688" spans="1:8" ht="33.75">
      <c r="A688" s="268">
        <v>119300002</v>
      </c>
      <c r="B688" s="268" t="s">
        <v>2040</v>
      </c>
      <c r="C688" s="280">
        <v>10</v>
      </c>
      <c r="D688" s="281" t="s">
        <v>2055</v>
      </c>
      <c r="E688" s="285" t="s">
        <v>2056</v>
      </c>
      <c r="F688" s="268" t="s">
        <v>1229</v>
      </c>
      <c r="G688" s="272" t="s">
        <v>1389</v>
      </c>
      <c r="H688" s="273" t="s">
        <v>2057</v>
      </c>
    </row>
    <row r="689" spans="1:8" ht="33.75">
      <c r="A689" s="268">
        <v>119300003</v>
      </c>
      <c r="B689" s="268" t="s">
        <v>2040</v>
      </c>
      <c r="C689" s="280">
        <v>20</v>
      </c>
      <c r="D689" s="281" t="s">
        <v>2055</v>
      </c>
      <c r="E689" s="285" t="s">
        <v>2056</v>
      </c>
      <c r="F689" s="268" t="s">
        <v>1229</v>
      </c>
      <c r="G689" s="272" t="s">
        <v>2047</v>
      </c>
      <c r="H689" s="273" t="s">
        <v>2058</v>
      </c>
    </row>
    <row r="690" spans="1:8">
      <c r="A690" s="277"/>
      <c r="B690" s="277"/>
      <c r="C690" s="278"/>
      <c r="D690" s="264" t="s">
        <v>2059</v>
      </c>
      <c r="E690" s="265"/>
      <c r="F690" s="298"/>
      <c r="G690" s="299"/>
      <c r="H690" s="267"/>
    </row>
    <row r="691" spans="1:8" ht="56.25">
      <c r="A691" s="268">
        <v>76090005</v>
      </c>
      <c r="B691" s="268" t="s">
        <v>2060</v>
      </c>
      <c r="C691" s="280">
        <v>5</v>
      </c>
      <c r="D691" s="281" t="s">
        <v>2061</v>
      </c>
      <c r="E691" s="285" t="s">
        <v>2062</v>
      </c>
      <c r="F691" s="268" t="s">
        <v>1229</v>
      </c>
      <c r="G691" s="272" t="s">
        <v>2008</v>
      </c>
      <c r="H691" s="273" t="s">
        <v>1378</v>
      </c>
    </row>
    <row r="692" spans="1:8" ht="56.25">
      <c r="A692" s="268">
        <v>76090002</v>
      </c>
      <c r="B692" s="268" t="s">
        <v>2060</v>
      </c>
      <c r="C692" s="280">
        <v>1</v>
      </c>
      <c r="D692" s="281" t="s">
        <v>2061</v>
      </c>
      <c r="E692" s="285" t="s">
        <v>2062</v>
      </c>
      <c r="F692" s="268" t="s">
        <v>1229</v>
      </c>
      <c r="G692" s="272" t="s">
        <v>2063</v>
      </c>
      <c r="H692" s="273" t="s">
        <v>2064</v>
      </c>
    </row>
    <row r="693" spans="1:8" ht="56.25">
      <c r="A693" s="268">
        <v>483050002</v>
      </c>
      <c r="B693" s="268" t="s">
        <v>2065</v>
      </c>
      <c r="C693" s="280">
        <v>1</v>
      </c>
      <c r="D693" s="281" t="s">
        <v>2066</v>
      </c>
      <c r="E693" s="285" t="s">
        <v>2067</v>
      </c>
      <c r="F693" s="268" t="s">
        <v>2068</v>
      </c>
      <c r="G693" s="272" t="s">
        <v>2063</v>
      </c>
      <c r="H693" s="273" t="s">
        <v>1530</v>
      </c>
    </row>
    <row r="694" spans="1:8" ht="33.75">
      <c r="A694" s="268">
        <v>486680002</v>
      </c>
      <c r="B694" s="268" t="s">
        <v>2065</v>
      </c>
      <c r="C694" s="280">
        <v>0.5</v>
      </c>
      <c r="D694" s="281" t="s">
        <v>2069</v>
      </c>
      <c r="E694" s="285" t="s">
        <v>2070</v>
      </c>
      <c r="F694" s="268"/>
      <c r="G694" s="272" t="s">
        <v>2071</v>
      </c>
      <c r="H694" s="273" t="s">
        <v>1642</v>
      </c>
    </row>
    <row r="695" spans="1:8" ht="33.75">
      <c r="A695" s="268">
        <v>484850002</v>
      </c>
      <c r="B695" s="268" t="s">
        <v>2065</v>
      </c>
      <c r="C695" s="280">
        <v>1</v>
      </c>
      <c r="D695" s="281" t="s">
        <v>2069</v>
      </c>
      <c r="E695" s="285" t="s">
        <v>2070</v>
      </c>
      <c r="F695" s="268"/>
      <c r="G695" s="272" t="s">
        <v>2063</v>
      </c>
      <c r="H695" s="273" t="s">
        <v>1485</v>
      </c>
    </row>
    <row r="696" spans="1:8" ht="33.75">
      <c r="A696" s="268">
        <v>486670002</v>
      </c>
      <c r="B696" s="268" t="s">
        <v>2065</v>
      </c>
      <c r="C696" s="280">
        <v>5</v>
      </c>
      <c r="D696" s="281" t="s">
        <v>2069</v>
      </c>
      <c r="E696" s="285" t="s">
        <v>2070</v>
      </c>
      <c r="F696" s="268"/>
      <c r="G696" s="272" t="s">
        <v>2072</v>
      </c>
      <c r="H696" s="273" t="s">
        <v>2073</v>
      </c>
    </row>
    <row r="697" spans="1:8" ht="33.75">
      <c r="A697" s="268">
        <v>486690002</v>
      </c>
      <c r="B697" s="268" t="s">
        <v>2065</v>
      </c>
      <c r="C697" s="280">
        <v>0.5</v>
      </c>
      <c r="D697" s="281" t="s">
        <v>2074</v>
      </c>
      <c r="E697" s="285" t="s">
        <v>2075</v>
      </c>
      <c r="F697" s="268"/>
      <c r="G697" s="272" t="s">
        <v>2071</v>
      </c>
      <c r="H697" s="273" t="s">
        <v>1539</v>
      </c>
    </row>
    <row r="698" spans="1:8" ht="33.75">
      <c r="A698" s="268">
        <v>484860002</v>
      </c>
      <c r="B698" s="268" t="s">
        <v>2065</v>
      </c>
      <c r="C698" s="280">
        <v>0.75</v>
      </c>
      <c r="D698" s="281" t="s">
        <v>2074</v>
      </c>
      <c r="E698" s="285" t="s">
        <v>2075</v>
      </c>
      <c r="F698" s="268"/>
      <c r="G698" s="272" t="s">
        <v>2076</v>
      </c>
      <c r="H698" s="273" t="s">
        <v>1527</v>
      </c>
    </row>
    <row r="699" spans="1:8" ht="33.75">
      <c r="A699" s="268">
        <v>452240002</v>
      </c>
      <c r="B699" s="268" t="s">
        <v>2077</v>
      </c>
      <c r="C699" s="280">
        <v>0.5</v>
      </c>
      <c r="D699" s="281" t="s">
        <v>2078</v>
      </c>
      <c r="E699" s="285" t="s">
        <v>2079</v>
      </c>
      <c r="F699" s="268" t="s">
        <v>2068</v>
      </c>
      <c r="G699" s="272" t="s">
        <v>2071</v>
      </c>
      <c r="H699" s="273" t="s">
        <v>2080</v>
      </c>
    </row>
    <row r="700" spans="1:8" ht="33.75">
      <c r="A700" s="268">
        <v>234600002</v>
      </c>
      <c r="B700" s="268" t="s">
        <v>2081</v>
      </c>
      <c r="C700" s="280">
        <v>0.75</v>
      </c>
      <c r="D700" s="281" t="s">
        <v>2082</v>
      </c>
      <c r="E700" s="285" t="s">
        <v>2075</v>
      </c>
      <c r="F700" s="268" t="s">
        <v>2068</v>
      </c>
      <c r="G700" s="272" t="s">
        <v>2076</v>
      </c>
      <c r="H700" s="273" t="s">
        <v>2083</v>
      </c>
    </row>
    <row r="701" spans="1:8" ht="78.75">
      <c r="A701" s="268">
        <v>139860002</v>
      </c>
      <c r="B701" s="268" t="s">
        <v>2077</v>
      </c>
      <c r="C701" s="280">
        <v>1</v>
      </c>
      <c r="D701" s="281" t="s">
        <v>2084</v>
      </c>
      <c r="E701" s="285" t="s">
        <v>2085</v>
      </c>
      <c r="F701" s="268" t="s">
        <v>2086</v>
      </c>
      <c r="G701" s="272" t="s">
        <v>2063</v>
      </c>
      <c r="H701" s="273" t="s">
        <v>2087</v>
      </c>
    </row>
    <row r="702" spans="1:8" ht="78.75">
      <c r="A702" s="268">
        <v>139860003</v>
      </c>
      <c r="B702" s="268" t="s">
        <v>2077</v>
      </c>
      <c r="C702" s="280">
        <v>5</v>
      </c>
      <c r="D702" s="281" t="s">
        <v>2084</v>
      </c>
      <c r="E702" s="285" t="s">
        <v>2085</v>
      </c>
      <c r="F702" s="268" t="s">
        <v>2086</v>
      </c>
      <c r="G702" s="272" t="s">
        <v>2008</v>
      </c>
      <c r="H702" s="273" t="s">
        <v>2088</v>
      </c>
    </row>
    <row r="703" spans="1:8" ht="33.75">
      <c r="A703" s="268">
        <v>243540002</v>
      </c>
      <c r="B703" s="268" t="s">
        <v>2089</v>
      </c>
      <c r="C703" s="280">
        <v>0.75</v>
      </c>
      <c r="D703" s="281" t="s">
        <v>2090</v>
      </c>
      <c r="E703" s="285" t="s">
        <v>2091</v>
      </c>
      <c r="F703" s="268"/>
      <c r="G703" s="272" t="s">
        <v>2092</v>
      </c>
      <c r="H703" s="273" t="s">
        <v>2093</v>
      </c>
    </row>
    <row r="704" spans="1:8" ht="22.5">
      <c r="A704" s="268">
        <v>479820002</v>
      </c>
      <c r="B704" s="268" t="s">
        <v>2094</v>
      </c>
      <c r="C704" s="280">
        <v>1</v>
      </c>
      <c r="D704" s="281" t="s">
        <v>2095</v>
      </c>
      <c r="E704" s="285" t="s">
        <v>2096</v>
      </c>
      <c r="F704" s="268"/>
      <c r="G704" s="272" t="s">
        <v>2063</v>
      </c>
      <c r="H704" s="273" t="s">
        <v>2097</v>
      </c>
    </row>
    <row r="705" spans="1:8" ht="22.5">
      <c r="A705" s="268">
        <v>479810002</v>
      </c>
      <c r="B705" s="268" t="s">
        <v>2098</v>
      </c>
      <c r="C705" s="280">
        <v>0.5</v>
      </c>
      <c r="D705" s="281" t="s">
        <v>2099</v>
      </c>
      <c r="E705" s="285" t="s">
        <v>2100</v>
      </c>
      <c r="F705" s="268"/>
      <c r="G705" s="272" t="s">
        <v>2071</v>
      </c>
      <c r="H705" s="273" t="s">
        <v>1332</v>
      </c>
    </row>
    <row r="706" spans="1:8" ht="33.75">
      <c r="A706" s="268">
        <v>479800002</v>
      </c>
      <c r="B706" s="268" t="s">
        <v>2101</v>
      </c>
      <c r="C706" s="280">
        <v>1</v>
      </c>
      <c r="D706" s="281" t="s">
        <v>2102</v>
      </c>
      <c r="E706" s="285" t="s">
        <v>2101</v>
      </c>
      <c r="F706" s="268"/>
      <c r="G706" s="272" t="s">
        <v>2063</v>
      </c>
      <c r="H706" s="273" t="s">
        <v>2103</v>
      </c>
    </row>
    <row r="707" spans="1:8" ht="22.5">
      <c r="A707" s="268">
        <v>479790002</v>
      </c>
      <c r="B707" s="268" t="s">
        <v>2094</v>
      </c>
      <c r="C707" s="280">
        <v>1</v>
      </c>
      <c r="D707" s="281" t="s">
        <v>2104</v>
      </c>
      <c r="E707" s="285" t="s">
        <v>2105</v>
      </c>
      <c r="F707" s="268"/>
      <c r="G707" s="272" t="s">
        <v>2063</v>
      </c>
      <c r="H707" s="273" t="s">
        <v>2097</v>
      </c>
    </row>
    <row r="708" spans="1:8" ht="22.5">
      <c r="A708" s="268">
        <v>479880002</v>
      </c>
      <c r="B708" s="268" t="s">
        <v>2094</v>
      </c>
      <c r="C708" s="280">
        <v>1</v>
      </c>
      <c r="D708" s="281" t="s">
        <v>2106</v>
      </c>
      <c r="E708" s="285" t="s">
        <v>2107</v>
      </c>
      <c r="F708" s="268"/>
      <c r="G708" s="272" t="s">
        <v>2063</v>
      </c>
      <c r="H708" s="273" t="s">
        <v>2108</v>
      </c>
    </row>
    <row r="709" spans="1:8" ht="22.5">
      <c r="A709" s="268">
        <v>479890002</v>
      </c>
      <c r="B709" s="268" t="s">
        <v>2109</v>
      </c>
      <c r="C709" s="280">
        <v>1</v>
      </c>
      <c r="D709" s="281" t="s">
        <v>2110</v>
      </c>
      <c r="E709" s="285" t="s">
        <v>2111</v>
      </c>
      <c r="F709" s="268"/>
      <c r="G709" s="272" t="s">
        <v>2063</v>
      </c>
      <c r="H709" s="273" t="s">
        <v>1835</v>
      </c>
    </row>
    <row r="710" spans="1:8" ht="22.5">
      <c r="A710" s="268">
        <v>487020001</v>
      </c>
      <c r="B710" s="268" t="s">
        <v>2112</v>
      </c>
      <c r="C710" s="280">
        <v>0.31</v>
      </c>
      <c r="D710" s="281" t="s">
        <v>2113</v>
      </c>
      <c r="E710" s="285" t="s">
        <v>2114</v>
      </c>
      <c r="F710" s="268" t="s">
        <v>2115</v>
      </c>
      <c r="G710" s="272" t="s">
        <v>2116</v>
      </c>
      <c r="H710" s="273" t="s">
        <v>1515</v>
      </c>
    </row>
    <row r="711" spans="1:8" ht="22.5">
      <c r="A711" s="268">
        <v>487030001</v>
      </c>
      <c r="B711" s="268" t="s">
        <v>2112</v>
      </c>
      <c r="C711" s="280">
        <v>0.31</v>
      </c>
      <c r="D711" s="281" t="s">
        <v>2113</v>
      </c>
      <c r="E711" s="285" t="s">
        <v>2114</v>
      </c>
      <c r="F711" s="268" t="s">
        <v>2117</v>
      </c>
      <c r="G711" s="272" t="s">
        <v>2116</v>
      </c>
      <c r="H711" s="273" t="s">
        <v>2009</v>
      </c>
    </row>
    <row r="712" spans="1:8" ht="22.5">
      <c r="A712" s="268">
        <v>487040001</v>
      </c>
      <c r="B712" s="268" t="s">
        <v>2112</v>
      </c>
      <c r="C712" s="280">
        <v>0.31</v>
      </c>
      <c r="D712" s="281" t="s">
        <v>2113</v>
      </c>
      <c r="E712" s="285" t="s">
        <v>2114</v>
      </c>
      <c r="F712" s="268" t="s">
        <v>2118</v>
      </c>
      <c r="G712" s="272" t="s">
        <v>2116</v>
      </c>
      <c r="H712" s="273" t="s">
        <v>2009</v>
      </c>
    </row>
    <row r="713" spans="1:8" ht="22.5">
      <c r="A713" s="268">
        <v>487050001</v>
      </c>
      <c r="B713" s="268" t="s">
        <v>2112</v>
      </c>
      <c r="C713" s="280">
        <v>0.31</v>
      </c>
      <c r="D713" s="281" t="s">
        <v>2113</v>
      </c>
      <c r="E713" s="285" t="s">
        <v>2114</v>
      </c>
      <c r="F713" s="268" t="s">
        <v>2119</v>
      </c>
      <c r="G713" s="272" t="s">
        <v>2116</v>
      </c>
      <c r="H713" s="273" t="s">
        <v>2009</v>
      </c>
    </row>
    <row r="714" spans="1:8" ht="22.5">
      <c r="A714" s="268">
        <v>487060001</v>
      </c>
      <c r="B714" s="268" t="s">
        <v>2112</v>
      </c>
      <c r="C714" s="280">
        <v>0.31</v>
      </c>
      <c r="D714" s="281" t="s">
        <v>2113</v>
      </c>
      <c r="E714" s="285" t="s">
        <v>2114</v>
      </c>
      <c r="F714" s="268" t="s">
        <v>2120</v>
      </c>
      <c r="G714" s="272" t="s">
        <v>2116</v>
      </c>
      <c r="H714" s="273" t="s">
        <v>2009</v>
      </c>
    </row>
    <row r="715" spans="1:8" ht="22.5">
      <c r="A715" s="268">
        <v>487070001</v>
      </c>
      <c r="B715" s="268" t="s">
        <v>2112</v>
      </c>
      <c r="C715" s="280">
        <v>0.31</v>
      </c>
      <c r="D715" s="281" t="s">
        <v>2113</v>
      </c>
      <c r="E715" s="285" t="s">
        <v>2114</v>
      </c>
      <c r="F715" s="268" t="s">
        <v>2121</v>
      </c>
      <c r="G715" s="272" t="s">
        <v>2116</v>
      </c>
      <c r="H715" s="273" t="s">
        <v>2009</v>
      </c>
    </row>
    <row r="716" spans="1:8" ht="22.5">
      <c r="A716" s="268">
        <v>487080001</v>
      </c>
      <c r="B716" s="268" t="s">
        <v>2112</v>
      </c>
      <c r="C716" s="280">
        <v>0.31</v>
      </c>
      <c r="D716" s="281" t="s">
        <v>2113</v>
      </c>
      <c r="E716" s="285" t="s">
        <v>2114</v>
      </c>
      <c r="F716" s="268" t="s">
        <v>2122</v>
      </c>
      <c r="G716" s="272" t="s">
        <v>2116</v>
      </c>
      <c r="H716" s="273" t="s">
        <v>2009</v>
      </c>
    </row>
    <row r="717" spans="1:8" ht="22.5">
      <c r="A717" s="268">
        <v>487090001</v>
      </c>
      <c r="B717" s="268" t="s">
        <v>2112</v>
      </c>
      <c r="C717" s="280">
        <v>0.31</v>
      </c>
      <c r="D717" s="281" t="s">
        <v>2113</v>
      </c>
      <c r="E717" s="285" t="s">
        <v>2114</v>
      </c>
      <c r="F717" s="268" t="s">
        <v>2123</v>
      </c>
      <c r="G717" s="272" t="s">
        <v>2116</v>
      </c>
      <c r="H717" s="273" t="s">
        <v>2009</v>
      </c>
    </row>
    <row r="718" spans="1:8" ht="22.5">
      <c r="A718" s="268">
        <v>487100001</v>
      </c>
      <c r="B718" s="268" t="s">
        <v>2112</v>
      </c>
      <c r="C718" s="280">
        <v>0.31</v>
      </c>
      <c r="D718" s="281" t="s">
        <v>2113</v>
      </c>
      <c r="E718" s="285" t="s">
        <v>2114</v>
      </c>
      <c r="F718" s="268" t="s">
        <v>2124</v>
      </c>
      <c r="G718" s="272" t="s">
        <v>2116</v>
      </c>
      <c r="H718" s="273" t="s">
        <v>2009</v>
      </c>
    </row>
    <row r="719" spans="1:8">
      <c r="A719" s="277"/>
      <c r="B719" s="277"/>
      <c r="C719" s="278"/>
      <c r="D719" s="264" t="s">
        <v>2112</v>
      </c>
      <c r="E719" s="265"/>
      <c r="F719" s="298"/>
      <c r="G719" s="299"/>
      <c r="H719" s="267"/>
    </row>
    <row r="720" spans="1:8" ht="33.75">
      <c r="A720" s="268">
        <v>112030002</v>
      </c>
      <c r="B720" s="268" t="s">
        <v>2112</v>
      </c>
      <c r="C720" s="280">
        <v>0.5</v>
      </c>
      <c r="D720" s="281" t="s">
        <v>2125</v>
      </c>
      <c r="E720" s="285" t="s">
        <v>2126</v>
      </c>
      <c r="F720" s="268" t="s">
        <v>1229</v>
      </c>
      <c r="G720" s="272" t="s">
        <v>2127</v>
      </c>
      <c r="H720" s="273" t="s">
        <v>2128</v>
      </c>
    </row>
    <row r="721" spans="1:8" ht="33.75">
      <c r="A721" s="286">
        <v>112030003</v>
      </c>
      <c r="B721" s="286" t="s">
        <v>2112</v>
      </c>
      <c r="C721" s="280">
        <v>10</v>
      </c>
      <c r="D721" s="281" t="s">
        <v>2125</v>
      </c>
      <c r="E721" s="288" t="s">
        <v>2126</v>
      </c>
      <c r="F721" s="274" t="s">
        <v>1229</v>
      </c>
      <c r="G721" s="276" t="s">
        <v>2129</v>
      </c>
      <c r="H721" s="273" t="s">
        <v>2130</v>
      </c>
    </row>
    <row r="722" spans="1:8" ht="33.75">
      <c r="A722" s="286">
        <v>112030004</v>
      </c>
      <c r="B722" s="286" t="s">
        <v>2112</v>
      </c>
      <c r="C722" s="280">
        <v>20</v>
      </c>
      <c r="D722" s="281" t="s">
        <v>2125</v>
      </c>
      <c r="E722" s="288" t="s">
        <v>2126</v>
      </c>
      <c r="F722" s="274" t="s">
        <v>1229</v>
      </c>
      <c r="G722" s="276" t="s">
        <v>2131</v>
      </c>
      <c r="H722" s="273" t="s">
        <v>2088</v>
      </c>
    </row>
    <row r="723" spans="1:8">
      <c r="A723" s="277"/>
      <c r="B723" s="277"/>
      <c r="C723" s="278"/>
      <c r="D723" s="264" t="s">
        <v>2132</v>
      </c>
      <c r="E723" s="265"/>
      <c r="F723" s="298"/>
      <c r="G723" s="299"/>
      <c r="H723" s="267"/>
    </row>
    <row r="724" spans="1:8">
      <c r="A724" s="268">
        <v>133830001</v>
      </c>
      <c r="B724" s="268" t="s">
        <v>2133</v>
      </c>
      <c r="C724" s="269">
        <v>0</v>
      </c>
      <c r="D724" s="281" t="s">
        <v>2134</v>
      </c>
      <c r="E724" s="285" t="s">
        <v>2135</v>
      </c>
      <c r="F724" s="268" t="s">
        <v>2136</v>
      </c>
      <c r="G724" s="272" t="s">
        <v>1297</v>
      </c>
      <c r="H724" s="273" t="s">
        <v>1226</v>
      </c>
    </row>
    <row r="725" spans="1:8">
      <c r="A725" s="268">
        <v>133840001</v>
      </c>
      <c r="B725" s="268" t="s">
        <v>2133</v>
      </c>
      <c r="C725" s="269">
        <v>0</v>
      </c>
      <c r="D725" s="281" t="s">
        <v>2137</v>
      </c>
      <c r="E725" s="285" t="s">
        <v>2135</v>
      </c>
      <c r="F725" s="268" t="s">
        <v>2136</v>
      </c>
      <c r="G725" s="272" t="s">
        <v>1297</v>
      </c>
      <c r="H725" s="273" t="s">
        <v>1512</v>
      </c>
    </row>
    <row r="726" spans="1:8">
      <c r="A726" s="268">
        <v>71880001</v>
      </c>
      <c r="B726" s="268" t="s">
        <v>2133</v>
      </c>
      <c r="C726" s="269">
        <v>0</v>
      </c>
      <c r="D726" s="281" t="s">
        <v>2138</v>
      </c>
      <c r="E726" s="285" t="s">
        <v>2135</v>
      </c>
      <c r="F726" s="268" t="s">
        <v>2139</v>
      </c>
      <c r="G726" s="272" t="s">
        <v>1297</v>
      </c>
      <c r="H726" s="273" t="s">
        <v>1498</v>
      </c>
    </row>
    <row r="727" spans="1:8">
      <c r="A727" s="277"/>
      <c r="B727" s="277"/>
      <c r="C727" s="278"/>
      <c r="D727" s="264" t="s">
        <v>2140</v>
      </c>
      <c r="E727" s="265"/>
      <c r="F727" s="298"/>
      <c r="G727" s="299"/>
      <c r="H727" s="267"/>
    </row>
    <row r="728" spans="1:8" ht="123.75">
      <c r="A728" s="268">
        <v>480780001</v>
      </c>
      <c r="B728" s="268" t="s">
        <v>2141</v>
      </c>
      <c r="C728" s="269">
        <v>0.27</v>
      </c>
      <c r="D728" s="302" t="s">
        <v>2142</v>
      </c>
      <c r="E728" s="285" t="s">
        <v>2143</v>
      </c>
      <c r="F728" s="268" t="s">
        <v>1925</v>
      </c>
      <c r="G728" s="272" t="s">
        <v>1297</v>
      </c>
      <c r="H728" s="273" t="s">
        <v>1592</v>
      </c>
    </row>
    <row r="729" spans="1:8" ht="202.5">
      <c r="A729" s="268">
        <v>496410001</v>
      </c>
      <c r="B729" s="268" t="s">
        <v>2141</v>
      </c>
      <c r="C729" s="269">
        <v>0.25</v>
      </c>
      <c r="D729" s="302" t="s">
        <v>2144</v>
      </c>
      <c r="E729" s="285" t="s">
        <v>2145</v>
      </c>
      <c r="F729" s="268" t="s">
        <v>1229</v>
      </c>
      <c r="G729" s="272" t="s">
        <v>1297</v>
      </c>
      <c r="H729" s="273" t="s">
        <v>2146</v>
      </c>
    </row>
    <row r="730" spans="1:8" ht="33.75">
      <c r="A730" s="268">
        <v>243550001</v>
      </c>
      <c r="B730" s="268" t="s">
        <v>2141</v>
      </c>
      <c r="C730" s="269">
        <v>0.15</v>
      </c>
      <c r="D730" s="302" t="s">
        <v>2147</v>
      </c>
      <c r="E730" s="285" t="s">
        <v>2148</v>
      </c>
      <c r="F730" s="268"/>
      <c r="G730" s="272" t="s">
        <v>1297</v>
      </c>
      <c r="H730" s="273" t="s">
        <v>1238</v>
      </c>
    </row>
    <row r="731" spans="1:8" ht="101.25">
      <c r="A731" s="268">
        <v>467540001</v>
      </c>
      <c r="B731" s="268" t="s">
        <v>2141</v>
      </c>
      <c r="C731" s="269">
        <v>0.4</v>
      </c>
      <c r="D731" s="302" t="s">
        <v>2149</v>
      </c>
      <c r="E731" s="285" t="s">
        <v>2150</v>
      </c>
      <c r="F731" s="268"/>
      <c r="G731" s="272" t="s">
        <v>1297</v>
      </c>
      <c r="H731" s="273" t="s">
        <v>2151</v>
      </c>
    </row>
    <row r="732" spans="1:8" ht="90">
      <c r="A732" s="268">
        <v>76390001</v>
      </c>
      <c r="B732" s="268" t="s">
        <v>2141</v>
      </c>
      <c r="C732" s="269">
        <v>0.45</v>
      </c>
      <c r="D732" s="302" t="s">
        <v>2152</v>
      </c>
      <c r="E732" s="285" t="s">
        <v>2153</v>
      </c>
      <c r="F732" s="268" t="s">
        <v>2154</v>
      </c>
      <c r="G732" s="272" t="s">
        <v>1297</v>
      </c>
      <c r="H732" s="273" t="s">
        <v>2155</v>
      </c>
    </row>
    <row r="733" spans="1:8" ht="67.5">
      <c r="A733" s="268">
        <v>76330001</v>
      </c>
      <c r="B733" s="268" t="s">
        <v>2156</v>
      </c>
      <c r="C733" s="269">
        <v>0.3</v>
      </c>
      <c r="D733" s="302" t="s">
        <v>2157</v>
      </c>
      <c r="E733" s="285" t="s">
        <v>2158</v>
      </c>
      <c r="F733" s="268" t="s">
        <v>2154</v>
      </c>
      <c r="G733" s="272" t="s">
        <v>1297</v>
      </c>
      <c r="H733" s="273" t="s">
        <v>1310</v>
      </c>
    </row>
    <row r="734" spans="1:8" ht="123.75">
      <c r="A734" s="268">
        <v>480770001</v>
      </c>
      <c r="B734" s="268" t="s">
        <v>2141</v>
      </c>
      <c r="C734" s="269">
        <v>0.42</v>
      </c>
      <c r="D734" s="302" t="s">
        <v>2159</v>
      </c>
      <c r="E734" s="285" t="s">
        <v>2160</v>
      </c>
      <c r="F734" s="268" t="s">
        <v>1991</v>
      </c>
      <c r="G734" s="272" t="s">
        <v>1297</v>
      </c>
      <c r="H734" s="273" t="s">
        <v>2018</v>
      </c>
    </row>
    <row r="735" spans="1:8" ht="101.25">
      <c r="A735" s="268">
        <v>164430001</v>
      </c>
      <c r="B735" s="268" t="s">
        <v>2161</v>
      </c>
      <c r="C735" s="269">
        <v>2.7</v>
      </c>
      <c r="D735" s="302" t="s">
        <v>2162</v>
      </c>
      <c r="E735" s="285" t="s">
        <v>2163</v>
      </c>
      <c r="F735" s="268"/>
      <c r="G735" s="272" t="s">
        <v>1297</v>
      </c>
      <c r="H735" s="273" t="s">
        <v>2164</v>
      </c>
    </row>
    <row r="736" spans="1:8" ht="45">
      <c r="A736" s="268">
        <v>164420001</v>
      </c>
      <c r="B736" s="268" t="s">
        <v>2156</v>
      </c>
      <c r="C736" s="269">
        <v>0.3</v>
      </c>
      <c r="D736" s="302" t="s">
        <v>2165</v>
      </c>
      <c r="E736" s="285" t="s">
        <v>2166</v>
      </c>
      <c r="F736" s="268"/>
      <c r="G736" s="272" t="s">
        <v>1297</v>
      </c>
      <c r="H736" s="273" t="s">
        <v>2167</v>
      </c>
    </row>
    <row r="737" spans="1:8" ht="56.25">
      <c r="A737" s="268">
        <v>164530001</v>
      </c>
      <c r="B737" s="268" t="s">
        <v>2168</v>
      </c>
      <c r="C737" s="269">
        <v>0.15</v>
      </c>
      <c r="D737" s="302" t="s">
        <v>2169</v>
      </c>
      <c r="E737" s="285" t="s">
        <v>2170</v>
      </c>
      <c r="F737" s="268"/>
      <c r="G737" s="272" t="s">
        <v>1297</v>
      </c>
      <c r="H737" s="273" t="s">
        <v>2171</v>
      </c>
    </row>
    <row r="738" spans="1:8" ht="146.25">
      <c r="A738" s="268">
        <v>164450001</v>
      </c>
      <c r="B738" s="268" t="s">
        <v>2172</v>
      </c>
      <c r="C738" s="269">
        <v>0.1</v>
      </c>
      <c r="D738" s="302" t="s">
        <v>2173</v>
      </c>
      <c r="E738" s="285" t="s">
        <v>2174</v>
      </c>
      <c r="F738" s="268"/>
      <c r="G738" s="272" t="s">
        <v>1297</v>
      </c>
      <c r="H738" s="273" t="s">
        <v>1667</v>
      </c>
    </row>
    <row r="739" spans="1:8" ht="67.5">
      <c r="A739" s="268">
        <v>164460001</v>
      </c>
      <c r="B739" s="268" t="s">
        <v>2172</v>
      </c>
      <c r="C739" s="269">
        <v>0.01</v>
      </c>
      <c r="D739" s="302" t="s">
        <v>2175</v>
      </c>
      <c r="E739" s="285" t="s">
        <v>2176</v>
      </c>
      <c r="F739" s="268"/>
      <c r="G739" s="272" t="s">
        <v>1297</v>
      </c>
      <c r="H739" s="273" t="s">
        <v>2177</v>
      </c>
    </row>
    <row r="740" spans="1:8" ht="22.5">
      <c r="A740" s="268">
        <v>164470001</v>
      </c>
      <c r="B740" s="268" t="s">
        <v>2178</v>
      </c>
      <c r="C740" s="269">
        <v>1</v>
      </c>
      <c r="D740" s="302" t="s">
        <v>2178</v>
      </c>
      <c r="E740" s="285" t="s">
        <v>2179</v>
      </c>
      <c r="F740" s="268"/>
      <c r="G740" s="272" t="s">
        <v>1297</v>
      </c>
      <c r="H740" s="273" t="s">
        <v>2180</v>
      </c>
    </row>
    <row r="741" spans="1:8" ht="22.5">
      <c r="A741" s="268">
        <v>164480001</v>
      </c>
      <c r="B741" s="268" t="s">
        <v>2156</v>
      </c>
      <c r="C741" s="269">
        <v>0.05</v>
      </c>
      <c r="D741" s="302" t="s">
        <v>2181</v>
      </c>
      <c r="E741" s="285"/>
      <c r="F741" s="268"/>
      <c r="G741" s="272" t="s">
        <v>1297</v>
      </c>
      <c r="H741" s="273" t="s">
        <v>1251</v>
      </c>
    </row>
    <row r="742" spans="1:8" ht="56.25">
      <c r="A742" s="268">
        <v>76260001</v>
      </c>
      <c r="B742" s="268"/>
      <c r="C742" s="269">
        <v>0.5</v>
      </c>
      <c r="D742" s="302" t="s">
        <v>2182</v>
      </c>
      <c r="E742" s="285" t="s">
        <v>2183</v>
      </c>
      <c r="F742" s="268"/>
      <c r="G742" s="272" t="s">
        <v>1297</v>
      </c>
      <c r="H742" s="273" t="s">
        <v>2177</v>
      </c>
    </row>
    <row r="743" spans="1:8" ht="180">
      <c r="A743" s="268">
        <v>496420001</v>
      </c>
      <c r="B743" s="268" t="s">
        <v>2156</v>
      </c>
      <c r="C743" s="269">
        <v>0.09</v>
      </c>
      <c r="D743" s="302" t="s">
        <v>2184</v>
      </c>
      <c r="E743" s="285" t="s">
        <v>2185</v>
      </c>
      <c r="F743" s="268" t="s">
        <v>1229</v>
      </c>
      <c r="G743" s="272" t="s">
        <v>1297</v>
      </c>
      <c r="H743" s="273" t="s">
        <v>1469</v>
      </c>
    </row>
    <row r="744" spans="1:8" ht="180">
      <c r="A744" s="268">
        <v>496430001</v>
      </c>
      <c r="B744" s="268" t="s">
        <v>2156</v>
      </c>
      <c r="C744" s="269">
        <v>0.05</v>
      </c>
      <c r="D744" s="302" t="s">
        <v>2186</v>
      </c>
      <c r="E744" s="285" t="s">
        <v>2185</v>
      </c>
      <c r="F744" s="268" t="s">
        <v>2139</v>
      </c>
      <c r="G744" s="272" t="s">
        <v>1297</v>
      </c>
      <c r="H744" s="273" t="s">
        <v>1469</v>
      </c>
    </row>
    <row r="745" spans="1:8" ht="180">
      <c r="A745" s="268">
        <v>88830001</v>
      </c>
      <c r="B745" s="268" t="s">
        <v>2156</v>
      </c>
      <c r="C745" s="269">
        <v>0.05</v>
      </c>
      <c r="D745" s="302" t="s">
        <v>2187</v>
      </c>
      <c r="E745" s="285" t="s">
        <v>2185</v>
      </c>
      <c r="F745" s="268" t="s">
        <v>2139</v>
      </c>
      <c r="G745" s="272" t="s">
        <v>1297</v>
      </c>
      <c r="H745" s="273" t="s">
        <v>2188</v>
      </c>
    </row>
    <row r="746" spans="1:8" ht="33.75">
      <c r="A746" s="268">
        <v>496730001</v>
      </c>
      <c r="B746" s="268" t="s">
        <v>2189</v>
      </c>
      <c r="C746" s="269">
        <v>0.03</v>
      </c>
      <c r="D746" s="302" t="s">
        <v>2190</v>
      </c>
      <c r="E746" s="285"/>
      <c r="F746" s="268"/>
      <c r="G746" s="272" t="s">
        <v>1297</v>
      </c>
      <c r="H746" s="273" t="s">
        <v>1604</v>
      </c>
    </row>
    <row r="747" spans="1:8" ht="22.5">
      <c r="A747" s="268">
        <v>481230001</v>
      </c>
      <c r="B747" s="268" t="s">
        <v>2189</v>
      </c>
      <c r="C747" s="269">
        <v>0.03</v>
      </c>
      <c r="D747" s="302" t="s">
        <v>2191</v>
      </c>
      <c r="E747" s="285"/>
      <c r="F747" s="268"/>
      <c r="G747" s="272" t="s">
        <v>1297</v>
      </c>
      <c r="H747" s="273" t="s">
        <v>1660</v>
      </c>
    </row>
    <row r="748" spans="1:8" ht="78.75">
      <c r="A748" s="268">
        <v>478490001</v>
      </c>
      <c r="B748" s="268" t="s">
        <v>2189</v>
      </c>
      <c r="C748" s="269">
        <v>0.05</v>
      </c>
      <c r="D748" s="302" t="s">
        <v>2192</v>
      </c>
      <c r="E748" s="285" t="s">
        <v>2193</v>
      </c>
      <c r="F748" s="268"/>
      <c r="G748" s="272" t="s">
        <v>1297</v>
      </c>
      <c r="H748" s="273" t="s">
        <v>1257</v>
      </c>
    </row>
    <row r="749" spans="1:8">
      <c r="A749" s="277"/>
      <c r="B749" s="277"/>
      <c r="C749" s="278"/>
      <c r="D749" s="264" t="s">
        <v>2194</v>
      </c>
      <c r="E749" s="265"/>
      <c r="F749" s="298"/>
      <c r="G749" s="299"/>
      <c r="H749" s="267"/>
    </row>
    <row r="750" spans="1:8" ht="90">
      <c r="A750" s="268">
        <v>478290001</v>
      </c>
      <c r="B750" s="268" t="s">
        <v>2195</v>
      </c>
      <c r="C750" s="269">
        <v>1.3</v>
      </c>
      <c r="D750" s="302" t="s">
        <v>2196</v>
      </c>
      <c r="E750" s="285" t="s">
        <v>2197</v>
      </c>
      <c r="F750" s="268"/>
      <c r="G750" s="272" t="s">
        <v>2198</v>
      </c>
      <c r="H750" s="273" t="s">
        <v>2044</v>
      </c>
    </row>
    <row r="751" spans="1:8" ht="45">
      <c r="A751" s="268">
        <v>478300001</v>
      </c>
      <c r="B751" s="268" t="s">
        <v>2195</v>
      </c>
      <c r="C751" s="269">
        <v>0.33</v>
      </c>
      <c r="D751" s="302" t="s">
        <v>2199</v>
      </c>
      <c r="E751" s="285" t="s">
        <v>2200</v>
      </c>
      <c r="F751" s="268"/>
      <c r="G751" s="272" t="s">
        <v>2201</v>
      </c>
      <c r="H751" s="273" t="s">
        <v>2202</v>
      </c>
    </row>
    <row r="752" spans="1:8" ht="78.75">
      <c r="A752" s="268">
        <v>499350001</v>
      </c>
      <c r="B752" s="268" t="s">
        <v>2195</v>
      </c>
      <c r="C752" s="269">
        <v>0.12</v>
      </c>
      <c r="D752" s="302" t="s">
        <v>2203</v>
      </c>
      <c r="E752" s="285" t="s">
        <v>2204</v>
      </c>
      <c r="F752" s="268"/>
      <c r="G752" s="272" t="s">
        <v>2201</v>
      </c>
      <c r="H752" s="273" t="s">
        <v>2188</v>
      </c>
    </row>
    <row r="753" spans="1:8" ht="45">
      <c r="A753" s="268">
        <v>478310001</v>
      </c>
      <c r="B753" s="268" t="s">
        <v>2195</v>
      </c>
      <c r="C753" s="269">
        <v>1.56</v>
      </c>
      <c r="D753" s="302" t="s">
        <v>2205</v>
      </c>
      <c r="E753" s="285" t="s">
        <v>2206</v>
      </c>
      <c r="F753" s="268"/>
      <c r="G753" s="272" t="s">
        <v>1419</v>
      </c>
      <c r="H753" s="273" t="s">
        <v>2180</v>
      </c>
    </row>
    <row r="754" spans="1:8" ht="90">
      <c r="A754" s="268">
        <v>478320001</v>
      </c>
      <c r="B754" s="268" t="s">
        <v>2195</v>
      </c>
      <c r="C754" s="269">
        <v>0.75</v>
      </c>
      <c r="D754" s="302" t="s">
        <v>2207</v>
      </c>
      <c r="E754" s="285" t="s">
        <v>2208</v>
      </c>
      <c r="F754" s="268"/>
      <c r="G754" s="272" t="s">
        <v>2201</v>
      </c>
      <c r="H754" s="273" t="s">
        <v>1310</v>
      </c>
    </row>
    <row r="755" spans="1:8" ht="90">
      <c r="A755" s="268">
        <v>478330001</v>
      </c>
      <c r="B755" s="268" t="s">
        <v>2195</v>
      </c>
      <c r="C755" s="269">
        <v>1.19</v>
      </c>
      <c r="D755" s="302" t="s">
        <v>2209</v>
      </c>
      <c r="E755" s="285" t="s">
        <v>2210</v>
      </c>
      <c r="F755" s="268"/>
      <c r="G755" s="272" t="s">
        <v>1419</v>
      </c>
      <c r="H755" s="273" t="s">
        <v>2064</v>
      </c>
    </row>
    <row r="756" spans="1:8" ht="90">
      <c r="A756" s="268">
        <v>478340001</v>
      </c>
      <c r="B756" s="268" t="s">
        <v>2195</v>
      </c>
      <c r="C756" s="269">
        <v>3.56</v>
      </c>
      <c r="D756" s="302" t="s">
        <v>2211</v>
      </c>
      <c r="E756" s="285" t="s">
        <v>2212</v>
      </c>
      <c r="F756" s="268"/>
      <c r="G756" s="272" t="s">
        <v>1419</v>
      </c>
      <c r="H756" s="273" t="s">
        <v>2213</v>
      </c>
    </row>
    <row r="757" spans="1:8" ht="90">
      <c r="A757" s="268">
        <v>496760001</v>
      </c>
      <c r="B757" s="268" t="s">
        <v>2195</v>
      </c>
      <c r="C757" s="269">
        <v>0.46</v>
      </c>
      <c r="D757" s="302" t="s">
        <v>2214</v>
      </c>
      <c r="E757" s="285" t="s">
        <v>2215</v>
      </c>
      <c r="F757" s="268"/>
      <c r="G757" s="272" t="s">
        <v>2201</v>
      </c>
      <c r="H757" s="273" t="s">
        <v>2009</v>
      </c>
    </row>
    <row r="758" spans="1:8">
      <c r="A758" s="277"/>
      <c r="B758" s="277"/>
      <c r="C758" s="278"/>
      <c r="D758" s="264" t="s">
        <v>2216</v>
      </c>
      <c r="E758" s="265"/>
      <c r="F758" s="298"/>
      <c r="G758" s="299"/>
      <c r="H758" s="267"/>
    </row>
    <row r="759" spans="1:8" ht="22.5">
      <c r="A759" s="303">
        <v>480530001</v>
      </c>
      <c r="B759" s="304" t="s">
        <v>2217</v>
      </c>
      <c r="C759" s="305">
        <v>0.15</v>
      </c>
      <c r="D759" s="306" t="s">
        <v>2218</v>
      </c>
      <c r="E759" s="307"/>
      <c r="F759" s="308"/>
      <c r="G759" s="309" t="s">
        <v>1297</v>
      </c>
      <c r="H759" s="310" t="s">
        <v>2219</v>
      </c>
    </row>
    <row r="760" spans="1:8" ht="22.5">
      <c r="A760" s="311">
        <v>482620001</v>
      </c>
      <c r="B760" s="312" t="s">
        <v>2217</v>
      </c>
      <c r="C760" s="313">
        <v>0.15</v>
      </c>
      <c r="D760" s="302" t="s">
        <v>2220</v>
      </c>
      <c r="E760" s="314"/>
      <c r="F760" s="315"/>
      <c r="G760" s="316" t="s">
        <v>1297</v>
      </c>
      <c r="H760" s="317" t="s">
        <v>2221</v>
      </c>
    </row>
    <row r="761" spans="1:8" ht="22.5">
      <c r="A761" s="311">
        <v>480540001</v>
      </c>
      <c r="B761" s="312" t="s">
        <v>2217</v>
      </c>
      <c r="C761" s="313">
        <v>0.18</v>
      </c>
      <c r="D761" s="302" t="s">
        <v>2222</v>
      </c>
      <c r="E761" s="314"/>
      <c r="F761" s="315"/>
      <c r="G761" s="316" t="s">
        <v>1297</v>
      </c>
      <c r="H761" s="317" t="s">
        <v>2223</v>
      </c>
    </row>
    <row r="762" spans="1:8" ht="22.5">
      <c r="A762" s="311">
        <v>482630001</v>
      </c>
      <c r="B762" s="312" t="s">
        <v>2217</v>
      </c>
      <c r="C762" s="313">
        <v>0.18</v>
      </c>
      <c r="D762" s="302" t="s">
        <v>2224</v>
      </c>
      <c r="E762" s="314"/>
      <c r="F762" s="315"/>
      <c r="G762" s="316" t="s">
        <v>1297</v>
      </c>
      <c r="H762" s="317" t="s">
        <v>2225</v>
      </c>
    </row>
    <row r="763" spans="1:8" ht="22.5">
      <c r="A763" s="311">
        <v>480550001</v>
      </c>
      <c r="B763" s="312" t="s">
        <v>2217</v>
      </c>
      <c r="C763" s="313">
        <v>0.24</v>
      </c>
      <c r="D763" s="302" t="s">
        <v>2226</v>
      </c>
      <c r="E763" s="314"/>
      <c r="F763" s="315"/>
      <c r="G763" s="316" t="s">
        <v>1297</v>
      </c>
      <c r="H763" s="317" t="s">
        <v>2227</v>
      </c>
    </row>
    <row r="764" spans="1:8" ht="22.5">
      <c r="A764" s="311">
        <v>482640001</v>
      </c>
      <c r="B764" s="312" t="s">
        <v>2217</v>
      </c>
      <c r="C764" s="313">
        <v>0.24</v>
      </c>
      <c r="D764" s="302" t="s">
        <v>2228</v>
      </c>
      <c r="E764" s="314"/>
      <c r="F764" s="315"/>
      <c r="G764" s="316" t="s">
        <v>1297</v>
      </c>
      <c r="H764" s="317" t="s">
        <v>2229</v>
      </c>
    </row>
    <row r="765" spans="1:8" ht="22.5">
      <c r="A765" s="311">
        <v>481610001</v>
      </c>
      <c r="B765" s="312" t="s">
        <v>2217</v>
      </c>
      <c r="C765" s="313">
        <v>0.35</v>
      </c>
      <c r="D765" s="302" t="s">
        <v>2230</v>
      </c>
      <c r="E765" s="314"/>
      <c r="F765" s="315"/>
      <c r="G765" s="316" t="s">
        <v>1297</v>
      </c>
      <c r="H765" s="317" t="s">
        <v>2231</v>
      </c>
    </row>
    <row r="766" spans="1:8" ht="22.5">
      <c r="A766" s="311">
        <v>480560001</v>
      </c>
      <c r="B766" s="312" t="s">
        <v>2217</v>
      </c>
      <c r="C766" s="313">
        <v>0.2</v>
      </c>
      <c r="D766" s="302" t="s">
        <v>2232</v>
      </c>
      <c r="E766" s="314"/>
      <c r="F766" s="315"/>
      <c r="G766" s="316" t="s">
        <v>1297</v>
      </c>
      <c r="H766" s="317" t="s">
        <v>2233</v>
      </c>
    </row>
    <row r="767" spans="1:8" ht="22.5">
      <c r="A767" s="311">
        <v>482400001</v>
      </c>
      <c r="B767" s="312" t="s">
        <v>2217</v>
      </c>
      <c r="C767" s="313">
        <v>0.4</v>
      </c>
      <c r="D767" s="302" t="s">
        <v>2234</v>
      </c>
      <c r="E767" s="314"/>
      <c r="F767" s="315"/>
      <c r="G767" s="316" t="s">
        <v>1297</v>
      </c>
      <c r="H767" s="317" t="s">
        <v>2235</v>
      </c>
    </row>
    <row r="768" spans="1:8" ht="22.5">
      <c r="A768" s="311">
        <v>482060001</v>
      </c>
      <c r="B768" s="312" t="s">
        <v>2217</v>
      </c>
      <c r="C768" s="313">
        <v>0.25</v>
      </c>
      <c r="D768" s="302" t="s">
        <v>2236</v>
      </c>
      <c r="E768" s="314"/>
      <c r="F768" s="315"/>
      <c r="G768" s="316" t="s">
        <v>1297</v>
      </c>
      <c r="H768" s="317" t="s">
        <v>2237</v>
      </c>
    </row>
    <row r="769" spans="1:8" ht="22.5">
      <c r="A769" s="311">
        <v>482070001</v>
      </c>
      <c r="B769" s="312" t="s">
        <v>2217</v>
      </c>
      <c r="C769" s="313">
        <v>0.2</v>
      </c>
      <c r="D769" s="302" t="s">
        <v>2238</v>
      </c>
      <c r="E769" s="314"/>
      <c r="F769" s="315"/>
      <c r="G769" s="316" t="s">
        <v>1297</v>
      </c>
      <c r="H769" s="317" t="s">
        <v>2237</v>
      </c>
    </row>
    <row r="770" spans="1:8" ht="22.5">
      <c r="A770" s="311">
        <v>480440001</v>
      </c>
      <c r="B770" s="312" t="s">
        <v>2217</v>
      </c>
      <c r="C770" s="313">
        <v>0.04</v>
      </c>
      <c r="D770" s="302" t="s">
        <v>2239</v>
      </c>
      <c r="E770" s="314"/>
      <c r="F770" s="315"/>
      <c r="G770" s="316" t="s">
        <v>1297</v>
      </c>
      <c r="H770" s="317" t="s">
        <v>2240</v>
      </c>
    </row>
    <row r="771" spans="1:8" ht="22.5">
      <c r="A771" s="311">
        <v>480450001</v>
      </c>
      <c r="B771" s="312" t="s">
        <v>2217</v>
      </c>
      <c r="C771" s="313">
        <v>0.04</v>
      </c>
      <c r="D771" s="302" t="s">
        <v>2241</v>
      </c>
      <c r="E771" s="314"/>
      <c r="F771" s="315"/>
      <c r="G771" s="316" t="s">
        <v>1297</v>
      </c>
      <c r="H771" s="317" t="s">
        <v>2240</v>
      </c>
    </row>
    <row r="772" spans="1:8" ht="22.5">
      <c r="A772" s="311">
        <v>480460001</v>
      </c>
      <c r="B772" s="312" t="s">
        <v>2217</v>
      </c>
      <c r="C772" s="313">
        <v>0.06</v>
      </c>
      <c r="D772" s="302" t="s">
        <v>2242</v>
      </c>
      <c r="E772" s="314"/>
      <c r="F772" s="315"/>
      <c r="G772" s="316" t="s">
        <v>1297</v>
      </c>
      <c r="H772" s="317" t="s">
        <v>2243</v>
      </c>
    </row>
    <row r="773" spans="1:8" ht="22.5">
      <c r="A773" s="311">
        <v>480470001</v>
      </c>
      <c r="B773" s="312" t="s">
        <v>2217</v>
      </c>
      <c r="C773" s="313">
        <v>7.0000000000000007E-2</v>
      </c>
      <c r="D773" s="302" t="s">
        <v>2244</v>
      </c>
      <c r="E773" s="314"/>
      <c r="F773" s="315"/>
      <c r="G773" s="316" t="s">
        <v>1297</v>
      </c>
      <c r="H773" s="317" t="s">
        <v>2243</v>
      </c>
    </row>
    <row r="774" spans="1:8" ht="22.5">
      <c r="A774" s="311">
        <v>480480001</v>
      </c>
      <c r="B774" s="312" t="s">
        <v>2217</v>
      </c>
      <c r="C774" s="313">
        <v>7.0000000000000007E-2</v>
      </c>
      <c r="D774" s="302" t="s">
        <v>2245</v>
      </c>
      <c r="E774" s="314"/>
      <c r="F774" s="315"/>
      <c r="G774" s="316" t="s">
        <v>1297</v>
      </c>
      <c r="H774" s="317" t="s">
        <v>2246</v>
      </c>
    </row>
    <row r="775" spans="1:8" ht="22.5">
      <c r="A775" s="311">
        <v>482780001</v>
      </c>
      <c r="B775" s="312" t="s">
        <v>2217</v>
      </c>
      <c r="C775" s="313">
        <v>0.16</v>
      </c>
      <c r="D775" s="302" t="s">
        <v>2247</v>
      </c>
      <c r="E775" s="314"/>
      <c r="F775" s="315"/>
      <c r="G775" s="316" t="s">
        <v>1297</v>
      </c>
      <c r="H775" s="317" t="s">
        <v>2248</v>
      </c>
    </row>
    <row r="776" spans="1:8" ht="22.5">
      <c r="A776" s="311">
        <v>482770001</v>
      </c>
      <c r="B776" s="312" t="s">
        <v>2217</v>
      </c>
      <c r="C776" s="313">
        <v>0.16</v>
      </c>
      <c r="D776" s="302" t="s">
        <v>2249</v>
      </c>
      <c r="E776" s="314"/>
      <c r="F776" s="315"/>
      <c r="G776" s="316" t="s">
        <v>1297</v>
      </c>
      <c r="H776" s="317" t="s">
        <v>2250</v>
      </c>
    </row>
    <row r="777" spans="1:8" ht="22.5">
      <c r="A777" s="311">
        <v>481880001</v>
      </c>
      <c r="B777" s="312" t="s">
        <v>2217</v>
      </c>
      <c r="C777" s="313">
        <v>0.09</v>
      </c>
      <c r="D777" s="302" t="s">
        <v>2251</v>
      </c>
      <c r="E777" s="314"/>
      <c r="F777" s="315"/>
      <c r="G777" s="316" t="s">
        <v>1297</v>
      </c>
      <c r="H777" s="317" t="s">
        <v>2054</v>
      </c>
    </row>
    <row r="778" spans="1:8" ht="22.5">
      <c r="A778" s="311">
        <v>482420001</v>
      </c>
      <c r="B778" s="312" t="s">
        <v>2217</v>
      </c>
      <c r="C778" s="313">
        <v>0.16</v>
      </c>
      <c r="D778" s="302" t="s">
        <v>2252</v>
      </c>
      <c r="E778" s="314"/>
      <c r="F778" s="315"/>
      <c r="G778" s="316" t="s">
        <v>1297</v>
      </c>
      <c r="H778" s="317" t="s">
        <v>2253</v>
      </c>
    </row>
    <row r="779" spans="1:8" ht="22.5">
      <c r="A779" s="311">
        <v>480430001</v>
      </c>
      <c r="B779" s="312" t="s">
        <v>2217</v>
      </c>
      <c r="C779" s="313">
        <v>0.13</v>
      </c>
      <c r="D779" s="302" t="s">
        <v>2254</v>
      </c>
      <c r="E779" s="314"/>
      <c r="F779" s="315"/>
      <c r="G779" s="316" t="s">
        <v>1297</v>
      </c>
      <c r="H779" s="317" t="s">
        <v>2255</v>
      </c>
    </row>
    <row r="780" spans="1:8" ht="22.5">
      <c r="A780" s="311">
        <v>480500001</v>
      </c>
      <c r="B780" s="312" t="s">
        <v>2217</v>
      </c>
      <c r="C780" s="313">
        <v>0.05</v>
      </c>
      <c r="D780" s="302" t="s">
        <v>2256</v>
      </c>
      <c r="E780" s="314"/>
      <c r="F780" s="315"/>
      <c r="G780" s="316" t="s">
        <v>1297</v>
      </c>
      <c r="H780" s="317" t="s">
        <v>2257</v>
      </c>
    </row>
    <row r="781" spans="1:8" ht="22.5">
      <c r="A781" s="311">
        <v>480510001</v>
      </c>
      <c r="B781" s="312" t="s">
        <v>2217</v>
      </c>
      <c r="C781" s="313">
        <v>0.13</v>
      </c>
      <c r="D781" s="302" t="s">
        <v>2258</v>
      </c>
      <c r="E781" s="314"/>
      <c r="F781" s="315"/>
      <c r="G781" s="316" t="s">
        <v>1297</v>
      </c>
      <c r="H781" s="317" t="s">
        <v>2259</v>
      </c>
    </row>
    <row r="782" spans="1:8" ht="22.5">
      <c r="A782" s="311">
        <v>481060001</v>
      </c>
      <c r="B782" s="312" t="s">
        <v>2217</v>
      </c>
      <c r="C782" s="313">
        <v>0.21</v>
      </c>
      <c r="D782" s="302" t="s">
        <v>2260</v>
      </c>
      <c r="E782" s="314"/>
      <c r="F782" s="315"/>
      <c r="G782" s="316" t="s">
        <v>1297</v>
      </c>
      <c r="H782" s="317" t="s">
        <v>2261</v>
      </c>
    </row>
    <row r="783" spans="1:8" ht="22.5">
      <c r="A783" s="311">
        <v>481070001</v>
      </c>
      <c r="B783" s="312" t="s">
        <v>2217</v>
      </c>
      <c r="C783" s="313">
        <v>0.25</v>
      </c>
      <c r="D783" s="302" t="s">
        <v>2262</v>
      </c>
      <c r="E783" s="314"/>
      <c r="F783" s="315"/>
      <c r="G783" s="316" t="s">
        <v>1297</v>
      </c>
      <c r="H783" s="317" t="s">
        <v>2263</v>
      </c>
    </row>
    <row r="784" spans="1:8" ht="22.5">
      <c r="A784" s="311">
        <v>481090001</v>
      </c>
      <c r="B784" s="312" t="s">
        <v>2217</v>
      </c>
      <c r="C784" s="313">
        <v>0.5</v>
      </c>
      <c r="D784" s="302" t="s">
        <v>2264</v>
      </c>
      <c r="E784" s="314"/>
      <c r="F784" s="315"/>
      <c r="G784" s="316" t="s">
        <v>1297</v>
      </c>
      <c r="H784" s="317" t="s">
        <v>2265</v>
      </c>
    </row>
    <row r="785" spans="1:8" ht="22.5">
      <c r="A785" s="311">
        <v>481080001</v>
      </c>
      <c r="B785" s="312" t="s">
        <v>2217</v>
      </c>
      <c r="C785" s="313">
        <v>0.5</v>
      </c>
      <c r="D785" s="302" t="s">
        <v>2266</v>
      </c>
      <c r="E785" s="314"/>
      <c r="F785" s="315"/>
      <c r="G785" s="316" t="s">
        <v>1297</v>
      </c>
      <c r="H785" s="317" t="s">
        <v>2265</v>
      </c>
    </row>
    <row r="786" spans="1:8" ht="22.5">
      <c r="A786" s="311">
        <v>481030001</v>
      </c>
      <c r="B786" s="312" t="s">
        <v>2217</v>
      </c>
      <c r="C786" s="313">
        <v>0.21</v>
      </c>
      <c r="D786" s="302" t="s">
        <v>2267</v>
      </c>
      <c r="E786" s="314"/>
      <c r="F786" s="315"/>
      <c r="G786" s="316" t="s">
        <v>1297</v>
      </c>
      <c r="H786" s="317" t="s">
        <v>2261</v>
      </c>
    </row>
    <row r="787" spans="1:8" ht="22.5">
      <c r="A787" s="311">
        <v>481040001</v>
      </c>
      <c r="B787" s="312" t="s">
        <v>2217</v>
      </c>
      <c r="C787" s="313">
        <v>0.23</v>
      </c>
      <c r="D787" s="302" t="s">
        <v>2268</v>
      </c>
      <c r="E787" s="314"/>
      <c r="F787" s="315"/>
      <c r="G787" s="316" t="s">
        <v>1297</v>
      </c>
      <c r="H787" s="317" t="s">
        <v>2263</v>
      </c>
    </row>
    <row r="788" spans="1:8" ht="22.5">
      <c r="A788" s="311">
        <v>481050001</v>
      </c>
      <c r="B788" s="312" t="s">
        <v>2217</v>
      </c>
      <c r="C788" s="313">
        <v>0.34</v>
      </c>
      <c r="D788" s="302" t="s">
        <v>2269</v>
      </c>
      <c r="E788" s="314"/>
      <c r="F788" s="315"/>
      <c r="G788" s="316" t="s">
        <v>1297</v>
      </c>
      <c r="H788" s="317" t="s">
        <v>2270</v>
      </c>
    </row>
    <row r="789" spans="1:8" ht="22.5">
      <c r="A789" s="311">
        <v>482730001</v>
      </c>
      <c r="B789" s="312" t="s">
        <v>2271</v>
      </c>
      <c r="C789" s="313">
        <v>4</v>
      </c>
      <c r="D789" s="302" t="s">
        <v>2272</v>
      </c>
      <c r="E789" s="314"/>
      <c r="F789" s="315"/>
      <c r="G789" s="316" t="s">
        <v>1297</v>
      </c>
      <c r="H789" s="317" t="s">
        <v>2273</v>
      </c>
    </row>
    <row r="790" spans="1:8" ht="22.5">
      <c r="A790" s="311">
        <v>482600001</v>
      </c>
      <c r="B790" s="312" t="s">
        <v>2217</v>
      </c>
      <c r="C790" s="313">
        <v>5.2</v>
      </c>
      <c r="D790" s="302" t="s">
        <v>2274</v>
      </c>
      <c r="E790" s="314"/>
      <c r="F790" s="315"/>
      <c r="G790" s="316" t="s">
        <v>1297</v>
      </c>
      <c r="H790" s="317" t="s">
        <v>2275</v>
      </c>
    </row>
    <row r="791" spans="1:8">
      <c r="A791" s="311">
        <v>481850001</v>
      </c>
      <c r="B791" s="312" t="s">
        <v>2271</v>
      </c>
      <c r="C791" s="313">
        <v>6</v>
      </c>
      <c r="D791" s="302" t="s">
        <v>2276</v>
      </c>
      <c r="E791" s="314"/>
      <c r="F791" s="315"/>
      <c r="G791" s="316" t="s">
        <v>1297</v>
      </c>
      <c r="H791" s="317" t="s">
        <v>2277</v>
      </c>
    </row>
    <row r="792" spans="1:8" ht="22.5">
      <c r="A792" s="311">
        <v>481860001</v>
      </c>
      <c r="B792" s="312" t="s">
        <v>2217</v>
      </c>
      <c r="C792" s="313">
        <v>0.03</v>
      </c>
      <c r="D792" s="302" t="s">
        <v>2278</v>
      </c>
      <c r="E792" s="314"/>
      <c r="F792" s="315"/>
      <c r="G792" s="316" t="s">
        <v>1297</v>
      </c>
      <c r="H792" s="317" t="s">
        <v>1304</v>
      </c>
    </row>
    <row r="793" spans="1:8" ht="22.5">
      <c r="A793" s="311">
        <v>482750001</v>
      </c>
      <c r="B793" s="312" t="s">
        <v>2217</v>
      </c>
      <c r="C793" s="313">
        <v>0.02</v>
      </c>
      <c r="D793" s="302" t="s">
        <v>2279</v>
      </c>
      <c r="E793" s="314"/>
      <c r="F793" s="315"/>
      <c r="G793" s="316" t="s">
        <v>1297</v>
      </c>
      <c r="H793" s="317" t="s">
        <v>1667</v>
      </c>
    </row>
    <row r="794" spans="1:8" ht="22.5">
      <c r="A794" s="311">
        <v>482760001</v>
      </c>
      <c r="B794" s="312" t="s">
        <v>2217</v>
      </c>
      <c r="C794" s="313">
        <v>0.02</v>
      </c>
      <c r="D794" s="302" t="s">
        <v>2280</v>
      </c>
      <c r="E794" s="314"/>
      <c r="F794" s="315"/>
      <c r="G794" s="316" t="s">
        <v>1297</v>
      </c>
      <c r="H794" s="317" t="s">
        <v>1308</v>
      </c>
    </row>
    <row r="795" spans="1:8" ht="22.5">
      <c r="A795" s="311">
        <v>480520001</v>
      </c>
      <c r="B795" s="312" t="s">
        <v>2217</v>
      </c>
      <c r="C795" s="313">
        <v>0.06</v>
      </c>
      <c r="D795" s="302" t="s">
        <v>2281</v>
      </c>
      <c r="E795" s="314"/>
      <c r="F795" s="315"/>
      <c r="G795" s="316" t="s">
        <v>1297</v>
      </c>
      <c r="H795" s="317" t="s">
        <v>2282</v>
      </c>
    </row>
    <row r="796" spans="1:8" ht="22.5">
      <c r="A796" s="311">
        <v>482160001</v>
      </c>
      <c r="B796" s="312" t="s">
        <v>2217</v>
      </c>
      <c r="C796" s="313">
        <v>2</v>
      </c>
      <c r="D796" s="302" t="s">
        <v>2283</v>
      </c>
      <c r="E796" s="314"/>
      <c r="F796" s="315"/>
      <c r="G796" s="316" t="s">
        <v>1297</v>
      </c>
      <c r="H796" s="317" t="s">
        <v>2284</v>
      </c>
    </row>
    <row r="797" spans="1:8" ht="22.5">
      <c r="A797" s="311">
        <v>480590001</v>
      </c>
      <c r="B797" s="312" t="s">
        <v>2217</v>
      </c>
      <c r="C797" s="313">
        <v>0.14000000000000001</v>
      </c>
      <c r="D797" s="302" t="s">
        <v>2285</v>
      </c>
      <c r="E797" s="314"/>
      <c r="F797" s="315"/>
      <c r="G797" s="316" t="s">
        <v>1297</v>
      </c>
      <c r="H797" s="317" t="s">
        <v>2286</v>
      </c>
    </row>
    <row r="798" spans="1:8" ht="22.5">
      <c r="A798" s="311">
        <v>482590001</v>
      </c>
      <c r="B798" s="312" t="s">
        <v>2287</v>
      </c>
      <c r="C798" s="313"/>
      <c r="D798" s="302" t="s">
        <v>2288</v>
      </c>
      <c r="E798" s="314"/>
      <c r="F798" s="315"/>
      <c r="G798" s="316" t="s">
        <v>1297</v>
      </c>
      <c r="H798" s="317" t="s">
        <v>2289</v>
      </c>
    </row>
    <row r="799" spans="1:8">
      <c r="A799" s="311">
        <v>480380001</v>
      </c>
      <c r="B799" s="312" t="s">
        <v>2271</v>
      </c>
      <c r="C799" s="313">
        <v>0.03</v>
      </c>
      <c r="D799" s="302" t="s">
        <v>2290</v>
      </c>
      <c r="E799" s="314"/>
      <c r="F799" s="315"/>
      <c r="G799" s="316" t="s">
        <v>1297</v>
      </c>
      <c r="H799" s="317" t="s">
        <v>2291</v>
      </c>
    </row>
    <row r="800" spans="1:8">
      <c r="A800" s="311">
        <v>480390001</v>
      </c>
      <c r="B800" s="312" t="s">
        <v>2271</v>
      </c>
      <c r="C800" s="313">
        <v>0.03</v>
      </c>
      <c r="D800" s="302" t="s">
        <v>2292</v>
      </c>
      <c r="E800" s="314"/>
      <c r="F800" s="315"/>
      <c r="G800" s="316" t="s">
        <v>1297</v>
      </c>
      <c r="H800" s="317" t="s">
        <v>1292</v>
      </c>
    </row>
    <row r="801" spans="1:8">
      <c r="A801" s="311">
        <v>480400001</v>
      </c>
      <c r="B801" s="312" t="s">
        <v>2271</v>
      </c>
      <c r="C801" s="313">
        <v>0.03</v>
      </c>
      <c r="D801" s="302" t="s">
        <v>2293</v>
      </c>
      <c r="E801" s="314"/>
      <c r="F801" s="315"/>
      <c r="G801" s="316" t="s">
        <v>1297</v>
      </c>
      <c r="H801" s="317" t="s">
        <v>2294</v>
      </c>
    </row>
    <row r="802" spans="1:8">
      <c r="A802" s="311">
        <v>480410001</v>
      </c>
      <c r="B802" s="312" t="s">
        <v>2271</v>
      </c>
      <c r="C802" s="313">
        <v>0.03</v>
      </c>
      <c r="D802" s="302" t="s">
        <v>2295</v>
      </c>
      <c r="E802" s="314"/>
      <c r="F802" s="315"/>
      <c r="G802" s="316" t="s">
        <v>1297</v>
      </c>
      <c r="H802" s="317" t="s">
        <v>2296</v>
      </c>
    </row>
    <row r="803" spans="1:8">
      <c r="A803" s="311">
        <v>482150001</v>
      </c>
      <c r="B803" s="312" t="s">
        <v>2287</v>
      </c>
      <c r="C803" s="313">
        <v>0.41</v>
      </c>
      <c r="D803" s="302" t="s">
        <v>2297</v>
      </c>
      <c r="E803" s="314"/>
      <c r="F803" s="315"/>
      <c r="G803" s="316" t="s">
        <v>1297</v>
      </c>
      <c r="H803" s="317" t="s">
        <v>2259</v>
      </c>
    </row>
    <row r="804" spans="1:8" ht="22.5">
      <c r="A804" s="311">
        <v>482140001</v>
      </c>
      <c r="B804" s="312" t="s">
        <v>2287</v>
      </c>
      <c r="C804" s="313">
        <v>0.46</v>
      </c>
      <c r="D804" s="302" t="s">
        <v>2298</v>
      </c>
      <c r="E804" s="314"/>
      <c r="F804" s="315"/>
      <c r="G804" s="316" t="s">
        <v>1297</v>
      </c>
      <c r="H804" s="317" t="s">
        <v>2108</v>
      </c>
    </row>
    <row r="805" spans="1:8" ht="22.5">
      <c r="A805" s="311">
        <v>498310001</v>
      </c>
      <c r="B805" s="312" t="s">
        <v>2287</v>
      </c>
      <c r="C805" s="313">
        <v>8.5</v>
      </c>
      <c r="D805" s="302" t="s">
        <v>2299</v>
      </c>
      <c r="E805" s="314"/>
      <c r="F805" s="315"/>
      <c r="G805" s="316" t="s">
        <v>1297</v>
      </c>
      <c r="H805" s="317" t="s">
        <v>2300</v>
      </c>
    </row>
    <row r="806" spans="1:8" ht="22.5">
      <c r="A806" s="311">
        <v>480360001</v>
      </c>
      <c r="B806" s="312" t="s">
        <v>2287</v>
      </c>
      <c r="C806" s="313">
        <v>8</v>
      </c>
      <c r="D806" s="302" t="s">
        <v>2301</v>
      </c>
      <c r="E806" s="314"/>
      <c r="F806" s="315"/>
      <c r="G806" s="316" t="s">
        <v>1297</v>
      </c>
      <c r="H806" s="317" t="s">
        <v>2302</v>
      </c>
    </row>
    <row r="807" spans="1:8" ht="22.5">
      <c r="A807" s="311">
        <v>482090001</v>
      </c>
      <c r="B807" s="312" t="s">
        <v>2287</v>
      </c>
      <c r="C807" s="313">
        <v>9.5</v>
      </c>
      <c r="D807" s="302" t="s">
        <v>2303</v>
      </c>
      <c r="E807" s="314"/>
      <c r="F807" s="315"/>
      <c r="G807" s="316" t="s">
        <v>1297</v>
      </c>
      <c r="H807" s="317" t="s">
        <v>2304</v>
      </c>
    </row>
    <row r="808" spans="1:8" ht="22.5">
      <c r="A808" s="311">
        <v>482100001</v>
      </c>
      <c r="B808" s="312" t="s">
        <v>2287</v>
      </c>
      <c r="C808" s="313">
        <v>11.8</v>
      </c>
      <c r="D808" s="302" t="s">
        <v>2305</v>
      </c>
      <c r="E808" s="314"/>
      <c r="F808" s="315"/>
      <c r="G808" s="316" t="s">
        <v>1297</v>
      </c>
      <c r="H808" s="317" t="s">
        <v>2306</v>
      </c>
    </row>
    <row r="809" spans="1:8" ht="22.5">
      <c r="A809" s="311">
        <v>482110001</v>
      </c>
      <c r="B809" s="312" t="s">
        <v>2287</v>
      </c>
      <c r="C809" s="313">
        <v>13</v>
      </c>
      <c r="D809" s="302" t="s">
        <v>2307</v>
      </c>
      <c r="E809" s="314"/>
      <c r="F809" s="315"/>
      <c r="G809" s="316" t="s">
        <v>1297</v>
      </c>
      <c r="H809" s="317" t="s">
        <v>2308</v>
      </c>
    </row>
    <row r="810" spans="1:8" ht="22.5">
      <c r="A810" s="311">
        <v>482120001</v>
      </c>
      <c r="B810" s="312" t="s">
        <v>2287</v>
      </c>
      <c r="C810" s="313">
        <v>24</v>
      </c>
      <c r="D810" s="302" t="s">
        <v>2309</v>
      </c>
      <c r="E810" s="314"/>
      <c r="F810" s="315"/>
      <c r="G810" s="316" t="s">
        <v>1297</v>
      </c>
      <c r="H810" s="317" t="s">
        <v>2310</v>
      </c>
    </row>
    <row r="811" spans="1:8" ht="22.5">
      <c r="A811" s="311">
        <v>482130001</v>
      </c>
      <c r="B811" s="312" t="s">
        <v>2287</v>
      </c>
      <c r="C811" s="313">
        <v>33</v>
      </c>
      <c r="D811" s="302" t="s">
        <v>2311</v>
      </c>
      <c r="E811" s="314"/>
      <c r="F811" s="315"/>
      <c r="G811" s="316" t="s">
        <v>1297</v>
      </c>
      <c r="H811" s="317" t="s">
        <v>2312</v>
      </c>
    </row>
    <row r="812" spans="1:8" ht="22.5">
      <c r="A812" s="311">
        <v>482950001</v>
      </c>
      <c r="B812" s="312" t="s">
        <v>2271</v>
      </c>
      <c r="C812" s="313">
        <v>2.2000000000000002</v>
      </c>
      <c r="D812" s="302" t="s">
        <v>2313</v>
      </c>
      <c r="E812" s="314"/>
      <c r="F812" s="315"/>
      <c r="G812" s="316" t="s">
        <v>1297</v>
      </c>
      <c r="H812" s="317" t="s">
        <v>2314</v>
      </c>
    </row>
    <row r="813" spans="1:8">
      <c r="A813" s="311">
        <v>481890001</v>
      </c>
      <c r="B813" s="312" t="s">
        <v>2271</v>
      </c>
      <c r="C813" s="313">
        <v>0.5</v>
      </c>
      <c r="D813" s="302" t="s">
        <v>2315</v>
      </c>
      <c r="E813" s="314"/>
      <c r="F813" s="315"/>
      <c r="G813" s="316" t="s">
        <v>1297</v>
      </c>
      <c r="H813" s="317" t="s">
        <v>2316</v>
      </c>
    </row>
    <row r="814" spans="1:8">
      <c r="A814" s="311">
        <v>481900001</v>
      </c>
      <c r="B814" s="312" t="s">
        <v>2271</v>
      </c>
      <c r="C814" s="313">
        <v>1</v>
      </c>
      <c r="D814" s="302" t="s">
        <v>2317</v>
      </c>
      <c r="E814" s="314"/>
      <c r="F814" s="315"/>
      <c r="G814" s="316" t="s">
        <v>1297</v>
      </c>
      <c r="H814" s="317" t="s">
        <v>2318</v>
      </c>
    </row>
    <row r="815" spans="1:8" ht="22.5">
      <c r="A815" s="311">
        <v>482170001</v>
      </c>
      <c r="B815" s="312" t="s">
        <v>2217</v>
      </c>
      <c r="C815" s="313">
        <v>0.92</v>
      </c>
      <c r="D815" s="302" t="s">
        <v>2319</v>
      </c>
      <c r="E815" s="314"/>
      <c r="F815" s="315"/>
      <c r="G815" s="316" t="s">
        <v>1297</v>
      </c>
      <c r="H815" s="317" t="s">
        <v>2320</v>
      </c>
    </row>
    <row r="816" spans="1:8" ht="22.5">
      <c r="A816" s="311">
        <v>480490001</v>
      </c>
      <c r="B816" s="312" t="s">
        <v>2217</v>
      </c>
      <c r="C816" s="313">
        <v>24</v>
      </c>
      <c r="D816" s="302" t="s">
        <v>2321</v>
      </c>
      <c r="E816" s="314"/>
      <c r="F816" s="315"/>
      <c r="G816" s="316" t="s">
        <v>1297</v>
      </c>
      <c r="H816" s="317" t="s">
        <v>1385</v>
      </c>
    </row>
    <row r="817" spans="1:8" ht="22.5">
      <c r="A817" s="311">
        <v>483940001</v>
      </c>
      <c r="B817" s="312" t="s">
        <v>2217</v>
      </c>
      <c r="C817" s="313">
        <v>0.2</v>
      </c>
      <c r="D817" s="302" t="s">
        <v>2322</v>
      </c>
      <c r="E817" s="314"/>
      <c r="F817" s="315"/>
      <c r="G817" s="316" t="s">
        <v>1297</v>
      </c>
      <c r="H817" s="317" t="s">
        <v>2323</v>
      </c>
    </row>
    <row r="818" spans="1:8">
      <c r="A818" s="311">
        <v>481870001</v>
      </c>
      <c r="B818" s="312" t="s">
        <v>2287</v>
      </c>
      <c r="C818" s="313">
        <v>0.22</v>
      </c>
      <c r="D818" s="302" t="s">
        <v>2324</v>
      </c>
      <c r="E818" s="314"/>
      <c r="F818" s="315"/>
      <c r="G818" s="316" t="s">
        <v>1297</v>
      </c>
      <c r="H818" s="317" t="s">
        <v>2325</v>
      </c>
    </row>
    <row r="819" spans="1:8" ht="22.5">
      <c r="A819" s="311">
        <v>480580001</v>
      </c>
      <c r="B819" s="312" t="s">
        <v>2271</v>
      </c>
      <c r="C819" s="313">
        <v>0.16</v>
      </c>
      <c r="D819" s="302" t="s">
        <v>2326</v>
      </c>
      <c r="E819" s="314"/>
      <c r="F819" s="315"/>
      <c r="G819" s="316" t="s">
        <v>1297</v>
      </c>
      <c r="H819" s="317" t="s">
        <v>1399</v>
      </c>
    </row>
    <row r="820" spans="1:8" ht="22.5">
      <c r="A820" s="311">
        <v>480350001</v>
      </c>
      <c r="B820" s="312" t="s">
        <v>2217</v>
      </c>
      <c r="C820" s="313">
        <v>1.9</v>
      </c>
      <c r="D820" s="302" t="s">
        <v>2327</v>
      </c>
      <c r="E820" s="314"/>
      <c r="F820" s="315"/>
      <c r="G820" s="316" t="s">
        <v>1297</v>
      </c>
      <c r="H820" s="317" t="s">
        <v>2328</v>
      </c>
    </row>
    <row r="821" spans="1:8" ht="22.5">
      <c r="A821" s="311">
        <v>482740001</v>
      </c>
      <c r="B821" s="312" t="s">
        <v>2287</v>
      </c>
      <c r="C821" s="313">
        <v>6.8</v>
      </c>
      <c r="D821" s="302" t="s">
        <v>2329</v>
      </c>
      <c r="E821" s="314"/>
      <c r="F821" s="315"/>
      <c r="G821" s="316" t="s">
        <v>1297</v>
      </c>
      <c r="H821" s="317" t="s">
        <v>2330</v>
      </c>
    </row>
    <row r="822" spans="1:8" ht="22.5">
      <c r="A822" s="311">
        <v>481830001</v>
      </c>
      <c r="B822" s="312" t="s">
        <v>2287</v>
      </c>
      <c r="C822" s="313">
        <v>34</v>
      </c>
      <c r="D822" s="302" t="s">
        <v>2331</v>
      </c>
      <c r="E822" s="314"/>
      <c r="F822" s="315"/>
      <c r="G822" s="316" t="s">
        <v>1297</v>
      </c>
      <c r="H822" s="317" t="s">
        <v>2332</v>
      </c>
    </row>
    <row r="823" spans="1:8" ht="22.5">
      <c r="A823" s="311">
        <v>485850001</v>
      </c>
      <c r="B823" s="312" t="s">
        <v>2271</v>
      </c>
      <c r="C823" s="313">
        <v>14.5</v>
      </c>
      <c r="D823" s="302" t="s">
        <v>2333</v>
      </c>
      <c r="E823" s="314"/>
      <c r="F823" s="315"/>
      <c r="G823" s="316" t="s">
        <v>1297</v>
      </c>
      <c r="H823" s="317" t="s">
        <v>2334</v>
      </c>
    </row>
    <row r="824" spans="1:8" ht="22.5">
      <c r="A824" s="311">
        <v>485840001</v>
      </c>
      <c r="B824" s="312" t="s">
        <v>2287</v>
      </c>
      <c r="C824" s="313">
        <v>3.5</v>
      </c>
      <c r="D824" s="302" t="s">
        <v>2335</v>
      </c>
      <c r="E824" s="314"/>
      <c r="F824" s="315"/>
      <c r="G824" s="316" t="s">
        <v>1297</v>
      </c>
      <c r="H824" s="317" t="s">
        <v>2336</v>
      </c>
    </row>
    <row r="825" spans="1:8" ht="33.75">
      <c r="A825" s="311">
        <v>480320001</v>
      </c>
      <c r="B825" s="312" t="s">
        <v>2287</v>
      </c>
      <c r="C825" s="313">
        <v>30</v>
      </c>
      <c r="D825" s="302" t="s">
        <v>2337</v>
      </c>
      <c r="E825" s="314"/>
      <c r="F825" s="315"/>
      <c r="G825" s="316" t="s">
        <v>1297</v>
      </c>
      <c r="H825" s="317" t="s">
        <v>2338</v>
      </c>
    </row>
    <row r="826" spans="1:8" ht="22.5">
      <c r="A826" s="311">
        <v>480570001</v>
      </c>
      <c r="B826" s="312" t="s">
        <v>2217</v>
      </c>
      <c r="C826" s="313">
        <v>0.13</v>
      </c>
      <c r="D826" s="302" t="s">
        <v>2339</v>
      </c>
      <c r="E826" s="314"/>
      <c r="F826" s="315"/>
      <c r="G826" s="316" t="s">
        <v>1297</v>
      </c>
      <c r="H826" s="317" t="s">
        <v>2340</v>
      </c>
    </row>
    <row r="827" spans="1:8" ht="22.5">
      <c r="A827" s="311">
        <v>482680001</v>
      </c>
      <c r="B827" s="312" t="s">
        <v>2217</v>
      </c>
      <c r="C827" s="313">
        <v>0.21</v>
      </c>
      <c r="D827" s="302" t="s">
        <v>2341</v>
      </c>
      <c r="E827" s="314"/>
      <c r="F827" s="315"/>
      <c r="G827" s="316" t="s">
        <v>1297</v>
      </c>
      <c r="H827" s="317" t="s">
        <v>2342</v>
      </c>
    </row>
    <row r="828" spans="1:8" ht="22.5">
      <c r="A828" s="311">
        <v>482690001</v>
      </c>
      <c r="B828" s="312" t="s">
        <v>2217</v>
      </c>
      <c r="C828" s="313">
        <v>0.25</v>
      </c>
      <c r="D828" s="302" t="s">
        <v>2343</v>
      </c>
      <c r="E828" s="314"/>
      <c r="F828" s="315"/>
      <c r="G828" s="316" t="s">
        <v>1297</v>
      </c>
      <c r="H828" s="317" t="s">
        <v>2263</v>
      </c>
    </row>
    <row r="829" spans="1:8" ht="22.5">
      <c r="A829" s="311">
        <v>482710001</v>
      </c>
      <c r="B829" s="312" t="s">
        <v>2217</v>
      </c>
      <c r="C829" s="313">
        <v>0.5</v>
      </c>
      <c r="D829" s="302" t="s">
        <v>2344</v>
      </c>
      <c r="E829" s="314"/>
      <c r="F829" s="315"/>
      <c r="G829" s="316" t="s">
        <v>1297</v>
      </c>
      <c r="H829" s="317" t="s">
        <v>2345</v>
      </c>
    </row>
    <row r="830" spans="1:8" ht="22.5">
      <c r="A830" s="311">
        <v>482700001</v>
      </c>
      <c r="B830" s="312" t="s">
        <v>2217</v>
      </c>
      <c r="C830" s="313">
        <v>0.5</v>
      </c>
      <c r="D830" s="302" t="s">
        <v>2346</v>
      </c>
      <c r="E830" s="314"/>
      <c r="F830" s="315"/>
      <c r="G830" s="316" t="s">
        <v>1297</v>
      </c>
      <c r="H830" s="317" t="s">
        <v>2345</v>
      </c>
    </row>
    <row r="831" spans="1:8" ht="22.5">
      <c r="A831" s="311">
        <v>482650001</v>
      </c>
      <c r="B831" s="312" t="s">
        <v>2217</v>
      </c>
      <c r="C831" s="313">
        <v>0.21</v>
      </c>
      <c r="D831" s="302" t="s">
        <v>2347</v>
      </c>
      <c r="E831" s="314"/>
      <c r="F831" s="315"/>
      <c r="G831" s="316" t="s">
        <v>1297</v>
      </c>
      <c r="H831" s="317" t="s">
        <v>2261</v>
      </c>
    </row>
    <row r="832" spans="1:8" ht="22.5">
      <c r="A832" s="311">
        <v>482660001</v>
      </c>
      <c r="B832" s="312" t="s">
        <v>2217</v>
      </c>
      <c r="C832" s="313">
        <v>0.23</v>
      </c>
      <c r="D832" s="302" t="s">
        <v>2348</v>
      </c>
      <c r="E832" s="314"/>
      <c r="F832" s="315"/>
      <c r="G832" s="316" t="s">
        <v>1297</v>
      </c>
      <c r="H832" s="317" t="s">
        <v>2263</v>
      </c>
    </row>
    <row r="833" spans="1:8" ht="22.5">
      <c r="A833" s="311">
        <v>482670001</v>
      </c>
      <c r="B833" s="312" t="s">
        <v>2217</v>
      </c>
      <c r="C833" s="313">
        <v>0.34</v>
      </c>
      <c r="D833" s="302" t="s">
        <v>2349</v>
      </c>
      <c r="E833" s="314"/>
      <c r="F833" s="315"/>
      <c r="G833" s="316" t="s">
        <v>1297</v>
      </c>
      <c r="H833" s="317" t="s">
        <v>2270</v>
      </c>
    </row>
    <row r="834" spans="1:8" ht="22.5">
      <c r="A834" s="311">
        <v>484920001</v>
      </c>
      <c r="B834" s="312" t="s">
        <v>2217</v>
      </c>
      <c r="C834" s="313">
        <v>0.5</v>
      </c>
      <c r="D834" s="302" t="s">
        <v>2350</v>
      </c>
      <c r="E834" s="314"/>
      <c r="F834" s="315"/>
      <c r="G834" s="316" t="s">
        <v>1297</v>
      </c>
      <c r="H834" s="317" t="s">
        <v>2351</v>
      </c>
    </row>
    <row r="835" spans="1:8">
      <c r="A835" s="311">
        <v>482190001</v>
      </c>
      <c r="B835" s="312" t="s">
        <v>2271</v>
      </c>
      <c r="C835" s="313">
        <v>1.53</v>
      </c>
      <c r="D835" s="302" t="s">
        <v>2352</v>
      </c>
      <c r="E835" s="314"/>
      <c r="F835" s="315"/>
      <c r="G835" s="316" t="s">
        <v>1297</v>
      </c>
      <c r="H835" s="317" t="s">
        <v>2353</v>
      </c>
    </row>
    <row r="836" spans="1:8">
      <c r="A836" s="311">
        <v>482180001</v>
      </c>
      <c r="B836" s="312" t="s">
        <v>2271</v>
      </c>
      <c r="C836" s="313">
        <v>1.53</v>
      </c>
      <c r="D836" s="302" t="s">
        <v>2354</v>
      </c>
      <c r="E836" s="314"/>
      <c r="F836" s="315"/>
      <c r="G836" s="316" t="s">
        <v>1297</v>
      </c>
      <c r="H836" s="317" t="s">
        <v>2355</v>
      </c>
    </row>
    <row r="837" spans="1:8" ht="22.5">
      <c r="A837" s="311">
        <v>483680001</v>
      </c>
      <c r="B837" s="312" t="s">
        <v>2271</v>
      </c>
      <c r="C837" s="313">
        <v>0.55000000000000004</v>
      </c>
      <c r="D837" s="302" t="s">
        <v>2356</v>
      </c>
      <c r="E837" s="314"/>
      <c r="F837" s="315"/>
      <c r="G837" s="316" t="s">
        <v>1297</v>
      </c>
      <c r="H837" s="317" t="s">
        <v>2357</v>
      </c>
    </row>
    <row r="838" spans="1:8" ht="22.5">
      <c r="A838" s="311">
        <v>482430001</v>
      </c>
      <c r="B838" s="312" t="s">
        <v>2287</v>
      </c>
      <c r="C838" s="313">
        <v>12.8</v>
      </c>
      <c r="D838" s="302" t="s">
        <v>2358</v>
      </c>
      <c r="E838" s="314"/>
      <c r="F838" s="315"/>
      <c r="G838" s="316" t="s">
        <v>1297</v>
      </c>
      <c r="H838" s="317" t="s">
        <v>2359</v>
      </c>
    </row>
    <row r="839" spans="1:8" ht="22.5">
      <c r="A839" s="311">
        <v>480370001</v>
      </c>
      <c r="B839" s="312" t="s">
        <v>2287</v>
      </c>
      <c r="C839" s="313">
        <v>6.9</v>
      </c>
      <c r="D839" s="302" t="s">
        <v>2360</v>
      </c>
      <c r="E839" s="314"/>
      <c r="F839" s="315"/>
      <c r="G839" s="316" t="s">
        <v>1297</v>
      </c>
      <c r="H839" s="317" t="s">
        <v>2361</v>
      </c>
    </row>
    <row r="840" spans="1:8" ht="22.5">
      <c r="A840" s="311">
        <v>498300001</v>
      </c>
      <c r="B840" s="312" t="s">
        <v>2271</v>
      </c>
      <c r="C840" s="313">
        <v>0.5</v>
      </c>
      <c r="D840" s="302" t="s">
        <v>2362</v>
      </c>
      <c r="E840" s="314"/>
      <c r="F840" s="315"/>
      <c r="G840" s="316" t="s">
        <v>1297</v>
      </c>
      <c r="H840" s="317" t="s">
        <v>2363</v>
      </c>
    </row>
    <row r="841" spans="1:8" ht="22.5">
      <c r="A841" s="311">
        <v>498320001</v>
      </c>
      <c r="B841" s="312" t="s">
        <v>2271</v>
      </c>
      <c r="C841" s="313">
        <v>0.7</v>
      </c>
      <c r="D841" s="302" t="s">
        <v>2364</v>
      </c>
      <c r="E841" s="314"/>
      <c r="F841" s="315"/>
      <c r="G841" s="316" t="s">
        <v>1297</v>
      </c>
      <c r="H841" s="317" t="s">
        <v>1339</v>
      </c>
    </row>
    <row r="842" spans="1:8" ht="22.5">
      <c r="A842" s="311">
        <v>496520001</v>
      </c>
      <c r="B842" s="312" t="s">
        <v>2271</v>
      </c>
      <c r="C842" s="313">
        <v>0.9</v>
      </c>
      <c r="D842" s="302" t="s">
        <v>2365</v>
      </c>
      <c r="E842" s="314"/>
      <c r="F842" s="315"/>
      <c r="G842" s="316" t="s">
        <v>1297</v>
      </c>
      <c r="H842" s="317" t="s">
        <v>2366</v>
      </c>
    </row>
    <row r="843" spans="1:8" ht="22.5">
      <c r="A843" s="311">
        <v>484270001</v>
      </c>
      <c r="B843" s="312" t="s">
        <v>2217</v>
      </c>
      <c r="C843" s="313">
        <v>0.1</v>
      </c>
      <c r="D843" s="302" t="s">
        <v>2367</v>
      </c>
      <c r="E843" s="314"/>
      <c r="F843" s="315"/>
      <c r="G843" s="316" t="s">
        <v>1297</v>
      </c>
      <c r="H843" s="317" t="s">
        <v>2368</v>
      </c>
    </row>
    <row r="844" spans="1:8" ht="22.5">
      <c r="A844" s="311">
        <v>498920001</v>
      </c>
      <c r="B844" s="312" t="s">
        <v>2217</v>
      </c>
      <c r="C844" s="313">
        <v>0.25</v>
      </c>
      <c r="D844" s="302" t="s">
        <v>2369</v>
      </c>
      <c r="E844" s="314"/>
      <c r="F844" s="315"/>
      <c r="G844" s="316" t="s">
        <v>1297</v>
      </c>
      <c r="H844" s="317" t="s">
        <v>2370</v>
      </c>
    </row>
    <row r="845" spans="1:8" ht="22.5">
      <c r="A845" s="311">
        <v>498930001</v>
      </c>
      <c r="B845" s="312" t="s">
        <v>2217</v>
      </c>
      <c r="C845" s="313">
        <v>0.3</v>
      </c>
      <c r="D845" s="302" t="s">
        <v>2371</v>
      </c>
      <c r="E845" s="314"/>
      <c r="F845" s="315"/>
      <c r="G845" s="316" t="s">
        <v>1297</v>
      </c>
      <c r="H845" s="317" t="s">
        <v>2372</v>
      </c>
    </row>
    <row r="846" spans="1:8" ht="22.5">
      <c r="A846" s="311">
        <v>498950001</v>
      </c>
      <c r="B846" s="312" t="s">
        <v>2217</v>
      </c>
      <c r="C846" s="313">
        <v>0.02</v>
      </c>
      <c r="D846" s="302" t="s">
        <v>2373</v>
      </c>
      <c r="E846" s="314"/>
      <c r="F846" s="315"/>
      <c r="G846" s="316" t="s">
        <v>1297</v>
      </c>
      <c r="H846" s="317" t="s">
        <v>2374</v>
      </c>
    </row>
    <row r="847" spans="1:8" ht="22.5">
      <c r="A847" s="311">
        <v>498960001</v>
      </c>
      <c r="B847" s="312" t="s">
        <v>2217</v>
      </c>
      <c r="C847" s="313">
        <v>0.03</v>
      </c>
      <c r="D847" s="302" t="s">
        <v>2375</v>
      </c>
      <c r="E847" s="314"/>
      <c r="F847" s="315"/>
      <c r="G847" s="316" t="s">
        <v>1297</v>
      </c>
      <c r="H847" s="317" t="s">
        <v>2291</v>
      </c>
    </row>
    <row r="848" spans="1:8" ht="22.5">
      <c r="A848" s="311">
        <v>498680001</v>
      </c>
      <c r="B848" s="312" t="s">
        <v>2217</v>
      </c>
      <c r="C848" s="313">
        <v>12.8</v>
      </c>
      <c r="D848" s="302" t="s">
        <v>2376</v>
      </c>
      <c r="E848" s="314"/>
      <c r="F848" s="315"/>
      <c r="G848" s="316" t="s">
        <v>1297</v>
      </c>
      <c r="H848" s="317" t="s">
        <v>2377</v>
      </c>
    </row>
    <row r="849" spans="1:8" ht="22.5">
      <c r="A849" s="311">
        <v>498940001</v>
      </c>
      <c r="B849" s="312" t="s">
        <v>2217</v>
      </c>
      <c r="C849" s="313">
        <v>0.5</v>
      </c>
      <c r="D849" s="302" t="s">
        <v>2378</v>
      </c>
      <c r="E849" s="314"/>
      <c r="F849" s="315"/>
      <c r="G849" s="316" t="s">
        <v>1297</v>
      </c>
      <c r="H849" s="317" t="s">
        <v>2379</v>
      </c>
    </row>
    <row r="850" spans="1:8" ht="22.5">
      <c r="A850" s="311">
        <v>496170001</v>
      </c>
      <c r="B850" s="312" t="s">
        <v>2217</v>
      </c>
      <c r="C850" s="313">
        <v>0.2</v>
      </c>
      <c r="D850" s="302" t="s">
        <v>2380</v>
      </c>
      <c r="E850" s="314"/>
      <c r="F850" s="315"/>
      <c r="G850" s="316" t="s">
        <v>1297</v>
      </c>
      <c r="H850" s="317" t="s">
        <v>2381</v>
      </c>
    </row>
    <row r="851" spans="1:8" ht="22.5">
      <c r="A851" s="311">
        <v>498670001</v>
      </c>
      <c r="B851" s="312" t="s">
        <v>2217</v>
      </c>
      <c r="C851" s="313">
        <v>0.7</v>
      </c>
      <c r="D851" s="302" t="s">
        <v>2382</v>
      </c>
      <c r="E851" s="314"/>
      <c r="F851" s="315"/>
      <c r="G851" s="316" t="s">
        <v>1297</v>
      </c>
      <c r="H851" s="317" t="s">
        <v>2383</v>
      </c>
    </row>
    <row r="852" spans="1:8" ht="22.5">
      <c r="A852" s="311">
        <v>498660001</v>
      </c>
      <c r="B852" s="312" t="s">
        <v>2217</v>
      </c>
      <c r="C852" s="313">
        <v>2</v>
      </c>
      <c r="D852" s="302" t="s">
        <v>2384</v>
      </c>
      <c r="E852" s="314"/>
      <c r="F852" s="315"/>
      <c r="G852" s="316" t="s">
        <v>1297</v>
      </c>
      <c r="H852" s="317" t="s">
        <v>2385</v>
      </c>
    </row>
    <row r="853" spans="1:8">
      <c r="A853" s="318"/>
      <c r="B853" s="318"/>
      <c r="C853" s="319"/>
      <c r="D853" s="319"/>
      <c r="E853" s="320"/>
      <c r="F853" s="318"/>
      <c r="G853" s="321"/>
      <c r="H853" s="322"/>
    </row>
  </sheetData>
  <phoneticPr fontId="48" type="noConversion"/>
  <hyperlinks>
    <hyperlink ref="A1" location="'СПИСОК ПРОИЗВОДИТЕЛЕЙ'!A1" display="К СПИСКУ ПРОИЗВОДИТЕЛЕЙ" xr:uid="{E024F7D8-3011-4BC8-9112-9625247F2DF3}"/>
  </hyperlinks>
  <pageMargins left="0.7" right="0.7" top="0.75" bottom="0.75" header="0.3" footer="0.3"/>
  <pageSetup paperSize="9"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9900"/>
  </sheetPr>
  <dimension ref="A1:I829"/>
  <sheetViews>
    <sheetView workbookViewId="0">
      <selection activeCell="H9" sqref="H9"/>
    </sheetView>
  </sheetViews>
  <sheetFormatPr defaultRowHeight="15" outlineLevelCol="1"/>
  <cols>
    <col min="1" max="1" width="10.28515625" bestFit="1" customWidth="1"/>
    <col min="2" max="2" width="81.140625" bestFit="1" customWidth="1"/>
    <col min="3" max="3" width="10.28515625" bestFit="1" customWidth="1"/>
    <col min="4" max="4" width="20.5703125" hidden="1" customWidth="1" outlineLevel="1"/>
    <col min="5" max="5" width="20.140625" hidden="1" customWidth="1" outlineLevel="1"/>
    <col min="6" max="6" width="18.140625" hidden="1" customWidth="1" outlineLevel="1"/>
    <col min="7" max="7" width="53.7109375" hidden="1" customWidth="1" outlineLevel="1"/>
    <col min="8" max="8" width="36.7109375" bestFit="1" customWidth="1" collapsed="1"/>
    <col min="9" max="9" width="18.7109375" style="23" customWidth="1"/>
  </cols>
  <sheetData>
    <row r="1" spans="1:9" ht="30">
      <c r="A1" s="323" t="s">
        <v>2386</v>
      </c>
      <c r="B1" s="323" t="s">
        <v>2387</v>
      </c>
      <c r="C1" s="323" t="s">
        <v>2388</v>
      </c>
      <c r="D1" s="323" t="s">
        <v>2389</v>
      </c>
      <c r="E1" s="323" t="s">
        <v>2390</v>
      </c>
      <c r="F1" s="323" t="s">
        <v>2391</v>
      </c>
      <c r="G1" s="323" t="s">
        <v>2392</v>
      </c>
      <c r="H1" s="323" t="s">
        <v>2393</v>
      </c>
      <c r="I1" s="324" t="s">
        <v>2394</v>
      </c>
    </row>
    <row r="2" spans="1:9" ht="82.5" customHeight="1">
      <c r="A2">
        <v>961397</v>
      </c>
      <c r="B2" t="s">
        <v>2395</v>
      </c>
      <c r="C2" t="s">
        <v>2396</v>
      </c>
      <c r="D2">
        <v>10</v>
      </c>
      <c r="E2" t="s">
        <v>2397</v>
      </c>
      <c r="F2">
        <v>101</v>
      </c>
      <c r="G2" t="s">
        <v>2398</v>
      </c>
      <c r="H2" t="s">
        <v>2399</v>
      </c>
      <c r="I2" s="23">
        <v>4332</v>
      </c>
    </row>
    <row r="3" spans="1:9" ht="38.25" customHeight="1">
      <c r="A3">
        <v>961360</v>
      </c>
      <c r="B3" t="s">
        <v>2400</v>
      </c>
      <c r="C3" t="s">
        <v>2396</v>
      </c>
      <c r="D3">
        <v>10</v>
      </c>
      <c r="E3" t="s">
        <v>2397</v>
      </c>
      <c r="F3">
        <v>101</v>
      </c>
      <c r="G3" t="s">
        <v>2398</v>
      </c>
      <c r="H3" t="s">
        <v>2399</v>
      </c>
      <c r="I3" s="23">
        <v>12937</v>
      </c>
    </row>
    <row r="4" spans="1:9">
      <c r="A4">
        <v>948103259</v>
      </c>
      <c r="B4" t="s">
        <v>2401</v>
      </c>
      <c r="C4" t="s">
        <v>2402</v>
      </c>
      <c r="D4">
        <v>10</v>
      </c>
      <c r="E4" t="s">
        <v>2397</v>
      </c>
      <c r="F4">
        <v>101</v>
      </c>
      <c r="G4" t="s">
        <v>2398</v>
      </c>
      <c r="H4" t="s">
        <v>2403</v>
      </c>
      <c r="I4" s="23">
        <v>1556</v>
      </c>
    </row>
    <row r="5" spans="1:9" ht="18" customHeight="1">
      <c r="A5">
        <v>948103253</v>
      </c>
      <c r="B5" t="s">
        <v>2404</v>
      </c>
      <c r="C5" t="s">
        <v>2402</v>
      </c>
      <c r="D5">
        <v>10</v>
      </c>
      <c r="E5" t="s">
        <v>2397</v>
      </c>
      <c r="F5">
        <v>101</v>
      </c>
      <c r="G5" t="s">
        <v>2398</v>
      </c>
      <c r="H5" t="s">
        <v>2403</v>
      </c>
      <c r="I5" s="23">
        <v>4597</v>
      </c>
    </row>
    <row r="6" spans="1:9">
      <c r="A6">
        <v>948104101</v>
      </c>
      <c r="B6" t="s">
        <v>2405</v>
      </c>
      <c r="C6" t="s">
        <v>2402</v>
      </c>
      <c r="D6">
        <v>10</v>
      </c>
      <c r="E6" t="s">
        <v>2397</v>
      </c>
      <c r="F6">
        <v>101</v>
      </c>
      <c r="G6" t="s">
        <v>2398</v>
      </c>
      <c r="H6" t="s">
        <v>2406</v>
      </c>
      <c r="I6" s="23">
        <v>2550</v>
      </c>
    </row>
    <row r="7" spans="1:9">
      <c r="A7">
        <v>948104098</v>
      </c>
      <c r="B7" t="s">
        <v>2407</v>
      </c>
      <c r="C7" t="s">
        <v>2402</v>
      </c>
      <c r="D7">
        <v>10</v>
      </c>
      <c r="E7" t="s">
        <v>2397</v>
      </c>
      <c r="F7">
        <v>101</v>
      </c>
      <c r="G7" t="s">
        <v>2398</v>
      </c>
      <c r="H7" t="s">
        <v>2406</v>
      </c>
      <c r="I7" s="23">
        <v>8766</v>
      </c>
    </row>
    <row r="8" spans="1:9">
      <c r="A8">
        <v>948104213</v>
      </c>
      <c r="B8" t="s">
        <v>2408</v>
      </c>
      <c r="C8" t="s">
        <v>2402</v>
      </c>
      <c r="D8">
        <v>10</v>
      </c>
      <c r="E8" t="s">
        <v>2397</v>
      </c>
      <c r="F8">
        <v>101</v>
      </c>
      <c r="G8" t="s">
        <v>2398</v>
      </c>
      <c r="H8" t="s">
        <v>2406</v>
      </c>
      <c r="I8" s="23">
        <v>2233</v>
      </c>
    </row>
    <row r="9" spans="1:9">
      <c r="A9">
        <v>948104210</v>
      </c>
      <c r="B9" t="s">
        <v>2409</v>
      </c>
      <c r="C9" t="s">
        <v>2402</v>
      </c>
      <c r="D9">
        <v>10</v>
      </c>
      <c r="E9" t="s">
        <v>2397</v>
      </c>
      <c r="F9">
        <v>101</v>
      </c>
      <c r="G9" t="s">
        <v>2398</v>
      </c>
      <c r="H9" t="s">
        <v>2406</v>
      </c>
      <c r="I9" s="23">
        <v>7490</v>
      </c>
    </row>
    <row r="10" spans="1:9">
      <c r="A10">
        <v>948102172</v>
      </c>
      <c r="B10" t="s">
        <v>2410</v>
      </c>
      <c r="C10" t="s">
        <v>2402</v>
      </c>
      <c r="D10">
        <v>10</v>
      </c>
      <c r="E10" t="s">
        <v>2397</v>
      </c>
      <c r="F10">
        <v>101</v>
      </c>
      <c r="G10" t="s">
        <v>2398</v>
      </c>
      <c r="H10" t="s">
        <v>2411</v>
      </c>
      <c r="I10" s="23">
        <v>1675</v>
      </c>
    </row>
    <row r="11" spans="1:9">
      <c r="A11">
        <v>948102171</v>
      </c>
      <c r="B11" t="s">
        <v>2412</v>
      </c>
      <c r="C11" t="s">
        <v>2402</v>
      </c>
      <c r="D11">
        <v>10</v>
      </c>
      <c r="E11" t="s">
        <v>2397</v>
      </c>
      <c r="F11">
        <v>101</v>
      </c>
      <c r="G11" t="s">
        <v>2398</v>
      </c>
      <c r="H11" t="s">
        <v>2411</v>
      </c>
      <c r="I11" s="23">
        <v>5280</v>
      </c>
    </row>
    <row r="12" spans="1:9">
      <c r="A12">
        <v>948102174</v>
      </c>
      <c r="B12" t="s">
        <v>2413</v>
      </c>
      <c r="C12" t="s">
        <v>2402</v>
      </c>
      <c r="D12">
        <v>10</v>
      </c>
      <c r="E12" t="s">
        <v>2397</v>
      </c>
      <c r="F12">
        <v>101</v>
      </c>
      <c r="G12" t="s">
        <v>2398</v>
      </c>
      <c r="H12" t="s">
        <v>2411</v>
      </c>
      <c r="I12" s="23">
        <v>1497</v>
      </c>
    </row>
    <row r="13" spans="1:9">
      <c r="A13">
        <v>948102173</v>
      </c>
      <c r="B13" t="s">
        <v>2414</v>
      </c>
      <c r="C13" t="s">
        <v>2402</v>
      </c>
      <c r="D13">
        <v>10</v>
      </c>
      <c r="E13" t="s">
        <v>2397</v>
      </c>
      <c r="F13">
        <v>101</v>
      </c>
      <c r="G13" t="s">
        <v>2398</v>
      </c>
      <c r="H13" t="s">
        <v>2411</v>
      </c>
      <c r="I13" s="23">
        <v>4479</v>
      </c>
    </row>
    <row r="14" spans="1:9">
      <c r="A14">
        <v>948102168</v>
      </c>
      <c r="B14" t="s">
        <v>2415</v>
      </c>
      <c r="C14" t="s">
        <v>2402</v>
      </c>
      <c r="D14">
        <v>10</v>
      </c>
      <c r="E14" t="s">
        <v>2397</v>
      </c>
      <c r="F14">
        <v>101</v>
      </c>
      <c r="G14" t="s">
        <v>2398</v>
      </c>
      <c r="H14" t="s">
        <v>2416</v>
      </c>
      <c r="I14" s="23">
        <v>2455</v>
      </c>
    </row>
    <row r="15" spans="1:9">
      <c r="A15">
        <v>948102167</v>
      </c>
      <c r="B15" t="s">
        <v>2417</v>
      </c>
      <c r="C15" t="s">
        <v>2402</v>
      </c>
      <c r="D15">
        <v>10</v>
      </c>
      <c r="E15" t="s">
        <v>2397</v>
      </c>
      <c r="F15">
        <v>101</v>
      </c>
      <c r="G15" t="s">
        <v>2398</v>
      </c>
      <c r="H15" t="s">
        <v>2416</v>
      </c>
      <c r="I15" s="23">
        <v>7291</v>
      </c>
    </row>
    <row r="16" spans="1:9">
      <c r="A16">
        <v>948102170</v>
      </c>
      <c r="B16" t="s">
        <v>2418</v>
      </c>
      <c r="C16" t="s">
        <v>2402</v>
      </c>
      <c r="D16">
        <v>10</v>
      </c>
      <c r="E16" t="s">
        <v>2397</v>
      </c>
      <c r="F16">
        <v>101</v>
      </c>
      <c r="G16" t="s">
        <v>2398</v>
      </c>
      <c r="H16" t="s">
        <v>2416</v>
      </c>
      <c r="I16" s="23">
        <v>1966</v>
      </c>
    </row>
    <row r="17" spans="1:9">
      <c r="A17">
        <v>948102169</v>
      </c>
      <c r="B17" t="s">
        <v>2419</v>
      </c>
      <c r="C17" t="s">
        <v>2402</v>
      </c>
      <c r="D17">
        <v>10</v>
      </c>
      <c r="E17" t="s">
        <v>2397</v>
      </c>
      <c r="F17">
        <v>101</v>
      </c>
      <c r="G17" t="s">
        <v>2398</v>
      </c>
      <c r="H17" t="s">
        <v>2416</v>
      </c>
      <c r="I17" s="23">
        <v>6036</v>
      </c>
    </row>
    <row r="18" spans="1:9" ht="17.25" customHeight="1">
      <c r="A18">
        <v>948102487</v>
      </c>
      <c r="B18" t="s">
        <v>2420</v>
      </c>
      <c r="C18" t="s">
        <v>2402</v>
      </c>
      <c r="D18">
        <v>10</v>
      </c>
      <c r="E18" t="s">
        <v>2397</v>
      </c>
      <c r="F18">
        <v>101</v>
      </c>
      <c r="G18" t="s">
        <v>2398</v>
      </c>
      <c r="H18" t="s">
        <v>2421</v>
      </c>
      <c r="I18" s="23">
        <v>883</v>
      </c>
    </row>
    <row r="19" spans="1:9" ht="18" customHeight="1">
      <c r="A19">
        <v>948102053</v>
      </c>
      <c r="B19" t="s">
        <v>2422</v>
      </c>
      <c r="C19" t="s">
        <v>2402</v>
      </c>
      <c r="D19">
        <v>10</v>
      </c>
      <c r="E19" t="s">
        <v>2397</v>
      </c>
      <c r="F19">
        <v>101</v>
      </c>
      <c r="G19" t="s">
        <v>2398</v>
      </c>
      <c r="H19" t="s">
        <v>2421</v>
      </c>
      <c r="I19" s="23">
        <v>2366</v>
      </c>
    </row>
    <row r="20" spans="1:9">
      <c r="A20">
        <v>948102054</v>
      </c>
      <c r="B20" t="s">
        <v>2423</v>
      </c>
      <c r="C20" t="s">
        <v>2402</v>
      </c>
      <c r="D20">
        <v>10</v>
      </c>
      <c r="E20" t="s">
        <v>2397</v>
      </c>
      <c r="F20">
        <v>101</v>
      </c>
      <c r="G20" t="s">
        <v>2398</v>
      </c>
      <c r="H20" t="s">
        <v>2421</v>
      </c>
      <c r="I20" s="23">
        <v>4295</v>
      </c>
    </row>
    <row r="21" spans="1:9">
      <c r="A21">
        <v>948102055</v>
      </c>
      <c r="B21" t="s">
        <v>2424</v>
      </c>
      <c r="C21" t="s">
        <v>2402</v>
      </c>
      <c r="D21">
        <v>10</v>
      </c>
      <c r="E21" t="s">
        <v>2397</v>
      </c>
      <c r="F21">
        <v>101</v>
      </c>
      <c r="G21" t="s">
        <v>2398</v>
      </c>
      <c r="H21" t="s">
        <v>2421</v>
      </c>
      <c r="I21" s="23">
        <v>7401</v>
      </c>
    </row>
    <row r="22" spans="1:9">
      <c r="A22">
        <v>948103172</v>
      </c>
      <c r="B22" t="s">
        <v>2425</v>
      </c>
      <c r="C22" t="s">
        <v>2402</v>
      </c>
      <c r="D22">
        <v>10</v>
      </c>
      <c r="E22" t="s">
        <v>2397</v>
      </c>
      <c r="F22">
        <v>101</v>
      </c>
      <c r="G22" t="s">
        <v>2398</v>
      </c>
      <c r="H22" t="s">
        <v>2421</v>
      </c>
      <c r="I22" s="23">
        <v>764</v>
      </c>
    </row>
    <row r="23" spans="1:9">
      <c r="A23">
        <v>948102056</v>
      </c>
      <c r="B23" t="s">
        <v>2426</v>
      </c>
      <c r="C23" t="s">
        <v>2402</v>
      </c>
      <c r="D23">
        <v>10</v>
      </c>
      <c r="E23" t="s">
        <v>2397</v>
      </c>
      <c r="F23">
        <v>101</v>
      </c>
      <c r="G23" t="s">
        <v>2398</v>
      </c>
      <c r="H23" t="s">
        <v>2421</v>
      </c>
      <c r="I23" s="23">
        <v>1942</v>
      </c>
    </row>
    <row r="24" spans="1:9">
      <c r="A24">
        <v>948102057</v>
      </c>
      <c r="B24" t="s">
        <v>2427</v>
      </c>
      <c r="C24" t="s">
        <v>2402</v>
      </c>
      <c r="D24">
        <v>10</v>
      </c>
      <c r="E24" t="s">
        <v>2397</v>
      </c>
      <c r="F24">
        <v>101</v>
      </c>
      <c r="G24" t="s">
        <v>2398</v>
      </c>
      <c r="H24" t="s">
        <v>2421</v>
      </c>
      <c r="I24" s="23">
        <v>5630</v>
      </c>
    </row>
    <row r="25" spans="1:9">
      <c r="A25">
        <v>948102088</v>
      </c>
      <c r="B25" t="s">
        <v>2428</v>
      </c>
      <c r="C25" t="s">
        <v>2402</v>
      </c>
      <c r="D25">
        <v>10</v>
      </c>
      <c r="E25" t="s">
        <v>2397</v>
      </c>
      <c r="F25">
        <v>101</v>
      </c>
      <c r="G25" t="s">
        <v>2398</v>
      </c>
      <c r="H25" t="s">
        <v>2429</v>
      </c>
      <c r="I25" s="23">
        <v>2440</v>
      </c>
    </row>
    <row r="26" spans="1:9">
      <c r="A26">
        <v>948102089</v>
      </c>
      <c r="B26" t="s">
        <v>2430</v>
      </c>
      <c r="C26" t="s">
        <v>2402</v>
      </c>
      <c r="D26">
        <v>10</v>
      </c>
      <c r="E26" t="s">
        <v>2397</v>
      </c>
      <c r="F26">
        <v>101</v>
      </c>
      <c r="G26" t="s">
        <v>2398</v>
      </c>
      <c r="H26" t="s">
        <v>2429</v>
      </c>
      <c r="I26" s="23">
        <v>4502</v>
      </c>
    </row>
    <row r="27" spans="1:9">
      <c r="A27">
        <v>948103147</v>
      </c>
      <c r="B27" t="s">
        <v>2431</v>
      </c>
      <c r="C27" t="s">
        <v>2402</v>
      </c>
      <c r="D27">
        <v>10</v>
      </c>
      <c r="E27" t="s">
        <v>2397</v>
      </c>
      <c r="F27">
        <v>101</v>
      </c>
      <c r="G27" t="s">
        <v>2398</v>
      </c>
      <c r="H27" t="s">
        <v>2432</v>
      </c>
      <c r="I27" s="23">
        <v>1334</v>
      </c>
    </row>
    <row r="28" spans="1:9" ht="17.25" customHeight="1">
      <c r="A28">
        <v>948103146</v>
      </c>
      <c r="B28" t="s">
        <v>2433</v>
      </c>
      <c r="C28" t="s">
        <v>2402</v>
      </c>
      <c r="D28">
        <v>10</v>
      </c>
      <c r="E28" t="s">
        <v>2397</v>
      </c>
      <c r="F28">
        <v>101</v>
      </c>
      <c r="G28" t="s">
        <v>2398</v>
      </c>
      <c r="H28" t="s">
        <v>2432</v>
      </c>
      <c r="I28" s="23">
        <v>2283</v>
      </c>
    </row>
    <row r="29" spans="1:9" ht="16.5" customHeight="1">
      <c r="A29">
        <v>948103145</v>
      </c>
      <c r="B29" t="s">
        <v>2434</v>
      </c>
      <c r="C29" t="s">
        <v>2402</v>
      </c>
      <c r="D29">
        <v>10</v>
      </c>
      <c r="E29" t="s">
        <v>2397</v>
      </c>
      <c r="F29">
        <v>101</v>
      </c>
      <c r="G29" t="s">
        <v>2398</v>
      </c>
      <c r="H29" t="s">
        <v>2432</v>
      </c>
      <c r="I29" s="23">
        <v>3856</v>
      </c>
    </row>
    <row r="30" spans="1:9">
      <c r="A30">
        <v>948102075</v>
      </c>
      <c r="B30" t="s">
        <v>2435</v>
      </c>
      <c r="C30" t="s">
        <v>2402</v>
      </c>
      <c r="D30">
        <v>10</v>
      </c>
      <c r="E30" t="s">
        <v>2397</v>
      </c>
      <c r="F30">
        <v>101</v>
      </c>
      <c r="G30" t="s">
        <v>2398</v>
      </c>
      <c r="H30" t="s">
        <v>2436</v>
      </c>
      <c r="I30" s="23">
        <v>963</v>
      </c>
    </row>
    <row r="31" spans="1:9">
      <c r="A31">
        <v>948102076</v>
      </c>
      <c r="B31" t="s">
        <v>2437</v>
      </c>
      <c r="C31" t="s">
        <v>2402</v>
      </c>
      <c r="D31">
        <v>10</v>
      </c>
      <c r="E31" t="s">
        <v>2397</v>
      </c>
      <c r="F31">
        <v>101</v>
      </c>
      <c r="G31" t="s">
        <v>2398</v>
      </c>
      <c r="H31" t="s">
        <v>2436</v>
      </c>
      <c r="I31" s="23">
        <v>1630</v>
      </c>
    </row>
    <row r="32" spans="1:9">
      <c r="A32">
        <v>948102077</v>
      </c>
      <c r="B32" t="s">
        <v>2438</v>
      </c>
      <c r="C32" t="s">
        <v>2402</v>
      </c>
      <c r="D32">
        <v>10</v>
      </c>
      <c r="E32" t="s">
        <v>2397</v>
      </c>
      <c r="F32">
        <v>101</v>
      </c>
      <c r="G32" t="s">
        <v>2398</v>
      </c>
      <c r="H32" t="s">
        <v>2436</v>
      </c>
      <c r="I32" s="23">
        <v>2966</v>
      </c>
    </row>
    <row r="33" spans="1:9">
      <c r="A33">
        <v>948103083</v>
      </c>
      <c r="B33" t="s">
        <v>2439</v>
      </c>
      <c r="C33" t="s">
        <v>2402</v>
      </c>
      <c r="D33">
        <v>10</v>
      </c>
      <c r="E33" t="s">
        <v>2397</v>
      </c>
      <c r="F33">
        <v>101</v>
      </c>
      <c r="G33" t="s">
        <v>2398</v>
      </c>
      <c r="H33" t="s">
        <v>2440</v>
      </c>
      <c r="I33" s="23">
        <v>1660</v>
      </c>
    </row>
    <row r="34" spans="1:9">
      <c r="A34">
        <v>948103082</v>
      </c>
      <c r="B34" t="s">
        <v>2441</v>
      </c>
      <c r="C34" t="s">
        <v>2402</v>
      </c>
      <c r="D34">
        <v>10</v>
      </c>
      <c r="E34" t="s">
        <v>2397</v>
      </c>
      <c r="F34">
        <v>101</v>
      </c>
      <c r="G34" t="s">
        <v>2398</v>
      </c>
      <c r="H34" t="s">
        <v>2440</v>
      </c>
      <c r="I34" s="23">
        <v>2891</v>
      </c>
    </row>
    <row r="35" spans="1:9">
      <c r="A35">
        <v>948103081</v>
      </c>
      <c r="B35" t="s">
        <v>2442</v>
      </c>
      <c r="C35" t="s">
        <v>2402</v>
      </c>
      <c r="D35">
        <v>10</v>
      </c>
      <c r="E35" t="s">
        <v>2397</v>
      </c>
      <c r="F35">
        <v>101</v>
      </c>
      <c r="G35" t="s">
        <v>2398</v>
      </c>
      <c r="H35" t="s">
        <v>2440</v>
      </c>
      <c r="I35" s="23">
        <v>4918</v>
      </c>
    </row>
    <row r="36" spans="1:9">
      <c r="A36">
        <v>948103178</v>
      </c>
      <c r="B36" t="s">
        <v>2443</v>
      </c>
      <c r="C36" t="s">
        <v>2402</v>
      </c>
      <c r="D36">
        <v>10</v>
      </c>
      <c r="E36" t="s">
        <v>2397</v>
      </c>
      <c r="F36">
        <v>101</v>
      </c>
      <c r="G36" t="s">
        <v>2398</v>
      </c>
      <c r="H36" t="s">
        <v>2440</v>
      </c>
      <c r="I36" s="23">
        <v>1393</v>
      </c>
    </row>
    <row r="37" spans="1:9">
      <c r="A37">
        <v>948103175</v>
      </c>
      <c r="B37" t="s">
        <v>2444</v>
      </c>
      <c r="C37" t="s">
        <v>2402</v>
      </c>
      <c r="D37">
        <v>10</v>
      </c>
      <c r="E37" t="s">
        <v>2397</v>
      </c>
      <c r="F37">
        <v>101</v>
      </c>
      <c r="G37" t="s">
        <v>2398</v>
      </c>
      <c r="H37" t="s">
        <v>2440</v>
      </c>
      <c r="I37" s="23">
        <v>4182</v>
      </c>
    </row>
    <row r="38" spans="1:9">
      <c r="A38">
        <v>948102063</v>
      </c>
      <c r="B38" t="s">
        <v>2445</v>
      </c>
      <c r="C38" t="s">
        <v>2402</v>
      </c>
      <c r="D38">
        <v>10</v>
      </c>
      <c r="E38" t="s">
        <v>2397</v>
      </c>
      <c r="F38">
        <v>101</v>
      </c>
      <c r="G38" t="s">
        <v>2398</v>
      </c>
      <c r="H38" t="s">
        <v>2446</v>
      </c>
      <c r="I38" s="23">
        <v>2164</v>
      </c>
    </row>
    <row r="39" spans="1:9">
      <c r="A39">
        <v>948102065</v>
      </c>
      <c r="B39" t="s">
        <v>2447</v>
      </c>
      <c r="C39" t="s">
        <v>2402</v>
      </c>
      <c r="D39">
        <v>10</v>
      </c>
      <c r="E39" t="s">
        <v>2397</v>
      </c>
      <c r="F39">
        <v>101</v>
      </c>
      <c r="G39" t="s">
        <v>2398</v>
      </c>
      <c r="H39" t="s">
        <v>2446</v>
      </c>
      <c r="I39" s="23">
        <v>7119</v>
      </c>
    </row>
    <row r="40" spans="1:9">
      <c r="A40">
        <v>969130</v>
      </c>
      <c r="B40" t="s">
        <v>2448</v>
      </c>
      <c r="C40" t="s">
        <v>2449</v>
      </c>
      <c r="D40">
        <v>10</v>
      </c>
      <c r="E40" t="s">
        <v>2397</v>
      </c>
      <c r="F40">
        <v>101</v>
      </c>
      <c r="G40" t="s">
        <v>2398</v>
      </c>
      <c r="H40" t="s">
        <v>2450</v>
      </c>
      <c r="I40" s="23">
        <v>9584</v>
      </c>
    </row>
    <row r="41" spans="1:9">
      <c r="A41">
        <v>969129</v>
      </c>
      <c r="B41" t="s">
        <v>2451</v>
      </c>
      <c r="C41" t="s">
        <v>2449</v>
      </c>
      <c r="D41">
        <v>10</v>
      </c>
      <c r="E41" t="s">
        <v>2397</v>
      </c>
      <c r="F41">
        <v>101</v>
      </c>
      <c r="G41" t="s">
        <v>2398</v>
      </c>
      <c r="H41" t="s">
        <v>2450</v>
      </c>
      <c r="I41" s="23">
        <v>29390</v>
      </c>
    </row>
    <row r="42" spans="1:9">
      <c r="A42">
        <v>800450</v>
      </c>
      <c r="B42" t="s">
        <v>2452</v>
      </c>
      <c r="C42" t="s">
        <v>2396</v>
      </c>
      <c r="D42">
        <v>10</v>
      </c>
      <c r="E42" t="s">
        <v>2397</v>
      </c>
      <c r="F42">
        <v>101</v>
      </c>
      <c r="G42" t="s">
        <v>2398</v>
      </c>
      <c r="H42" t="s">
        <v>2450</v>
      </c>
      <c r="I42" s="23">
        <v>13807</v>
      </c>
    </row>
    <row r="43" spans="1:9">
      <c r="A43">
        <v>969131</v>
      </c>
      <c r="B43" t="s">
        <v>2453</v>
      </c>
      <c r="C43" t="s">
        <v>2449</v>
      </c>
      <c r="D43">
        <v>10</v>
      </c>
      <c r="E43" t="s">
        <v>2397</v>
      </c>
      <c r="F43">
        <v>101</v>
      </c>
      <c r="G43" t="s">
        <v>2398</v>
      </c>
      <c r="H43" t="s">
        <v>2450</v>
      </c>
      <c r="I43" s="23">
        <v>4460</v>
      </c>
    </row>
    <row r="44" spans="1:9">
      <c r="A44">
        <v>969132</v>
      </c>
      <c r="B44" t="s">
        <v>2454</v>
      </c>
      <c r="C44" t="s">
        <v>2449</v>
      </c>
      <c r="D44">
        <v>10</v>
      </c>
      <c r="E44" t="s">
        <v>2397</v>
      </c>
      <c r="F44">
        <v>101</v>
      </c>
      <c r="G44" t="s">
        <v>2398</v>
      </c>
      <c r="H44" t="s">
        <v>2450</v>
      </c>
      <c r="I44" s="23">
        <v>7615</v>
      </c>
    </row>
    <row r="45" spans="1:9">
      <c r="A45">
        <v>969133</v>
      </c>
      <c r="B45" t="s">
        <v>2455</v>
      </c>
      <c r="C45" t="s">
        <v>2449</v>
      </c>
      <c r="D45">
        <v>10</v>
      </c>
      <c r="E45" t="s">
        <v>2397</v>
      </c>
      <c r="F45">
        <v>101</v>
      </c>
      <c r="G45" t="s">
        <v>2398</v>
      </c>
      <c r="H45" t="s">
        <v>2450</v>
      </c>
      <c r="I45" s="23">
        <v>24467</v>
      </c>
    </row>
    <row r="46" spans="1:9">
      <c r="A46">
        <v>974829</v>
      </c>
      <c r="B46" t="s">
        <v>2456</v>
      </c>
      <c r="C46" t="s">
        <v>2449</v>
      </c>
      <c r="D46">
        <v>10</v>
      </c>
      <c r="E46" t="s">
        <v>2397</v>
      </c>
      <c r="F46">
        <v>101</v>
      </c>
      <c r="G46" t="s">
        <v>2398</v>
      </c>
      <c r="H46" t="s">
        <v>2450</v>
      </c>
      <c r="I46" s="23">
        <v>3536</v>
      </c>
    </row>
    <row r="47" spans="1:9">
      <c r="A47">
        <v>969150</v>
      </c>
      <c r="B47" t="s">
        <v>2457</v>
      </c>
      <c r="C47" t="s">
        <v>2449</v>
      </c>
      <c r="D47">
        <v>10</v>
      </c>
      <c r="E47" t="s">
        <v>2397</v>
      </c>
      <c r="F47">
        <v>101</v>
      </c>
      <c r="G47" t="s">
        <v>2398</v>
      </c>
      <c r="H47" t="s">
        <v>2458</v>
      </c>
      <c r="I47" s="23">
        <v>6987</v>
      </c>
    </row>
    <row r="48" spans="1:9">
      <c r="A48">
        <v>969151</v>
      </c>
      <c r="B48" t="s">
        <v>2459</v>
      </c>
      <c r="C48" t="s">
        <v>2449</v>
      </c>
      <c r="D48">
        <v>10</v>
      </c>
      <c r="E48" t="s">
        <v>2397</v>
      </c>
      <c r="F48">
        <v>101</v>
      </c>
      <c r="G48" t="s">
        <v>2398</v>
      </c>
      <c r="H48" t="s">
        <v>2458</v>
      </c>
      <c r="I48" s="23">
        <v>21509</v>
      </c>
    </row>
    <row r="49" spans="1:9">
      <c r="A49">
        <v>742632</v>
      </c>
      <c r="B49" t="s">
        <v>2460</v>
      </c>
      <c r="C49" t="s">
        <v>2396</v>
      </c>
      <c r="D49">
        <v>10</v>
      </c>
      <c r="E49" t="s">
        <v>2397</v>
      </c>
      <c r="F49">
        <v>101</v>
      </c>
      <c r="G49" t="s">
        <v>2398</v>
      </c>
      <c r="H49" t="s">
        <v>2461</v>
      </c>
      <c r="I49" s="23">
        <v>7816</v>
      </c>
    </row>
    <row r="50" spans="1:9">
      <c r="A50">
        <v>730168</v>
      </c>
      <c r="B50" t="s">
        <v>2462</v>
      </c>
      <c r="C50" t="s">
        <v>2396</v>
      </c>
      <c r="D50">
        <v>10</v>
      </c>
      <c r="E50" t="s">
        <v>2397</v>
      </c>
      <c r="F50">
        <v>101</v>
      </c>
      <c r="G50" t="s">
        <v>2398</v>
      </c>
      <c r="H50" t="s">
        <v>2461</v>
      </c>
      <c r="I50" s="23">
        <v>23096</v>
      </c>
    </row>
    <row r="51" spans="1:9">
      <c r="A51">
        <v>807241</v>
      </c>
      <c r="B51" t="s">
        <v>2463</v>
      </c>
      <c r="C51" t="s">
        <v>2396</v>
      </c>
      <c r="D51">
        <v>10</v>
      </c>
      <c r="E51" t="s">
        <v>2397</v>
      </c>
      <c r="F51">
        <v>101</v>
      </c>
      <c r="G51" t="s">
        <v>2398</v>
      </c>
      <c r="H51" t="s">
        <v>2461</v>
      </c>
      <c r="I51" s="23">
        <v>5145</v>
      </c>
    </row>
    <row r="52" spans="1:9">
      <c r="A52">
        <v>807238</v>
      </c>
      <c r="B52" t="s">
        <v>2464</v>
      </c>
      <c r="C52" t="s">
        <v>2396</v>
      </c>
      <c r="D52">
        <v>10</v>
      </c>
      <c r="E52" t="s">
        <v>2397</v>
      </c>
      <c r="F52">
        <v>101</v>
      </c>
      <c r="G52" t="s">
        <v>2398</v>
      </c>
      <c r="H52" t="s">
        <v>2461</v>
      </c>
      <c r="I52" s="23">
        <v>15544</v>
      </c>
    </row>
    <row r="53" spans="1:9">
      <c r="A53">
        <v>969145</v>
      </c>
      <c r="B53" t="s">
        <v>2465</v>
      </c>
      <c r="C53" t="s">
        <v>2449</v>
      </c>
      <c r="D53">
        <v>10</v>
      </c>
      <c r="E53" t="s">
        <v>2397</v>
      </c>
      <c r="F53">
        <v>101</v>
      </c>
      <c r="G53" t="s">
        <v>2398</v>
      </c>
      <c r="H53" t="s">
        <v>2466</v>
      </c>
      <c r="I53" s="23">
        <v>10371</v>
      </c>
    </row>
    <row r="54" spans="1:9">
      <c r="A54">
        <v>969144</v>
      </c>
      <c r="B54" t="s">
        <v>2467</v>
      </c>
      <c r="C54" t="s">
        <v>2449</v>
      </c>
      <c r="D54">
        <v>10</v>
      </c>
      <c r="E54" t="s">
        <v>2397</v>
      </c>
      <c r="F54">
        <v>101</v>
      </c>
      <c r="G54" t="s">
        <v>2398</v>
      </c>
      <c r="H54" t="s">
        <v>2466</v>
      </c>
      <c r="I54" s="23">
        <v>21599</v>
      </c>
    </row>
    <row r="55" spans="1:9">
      <c r="A55">
        <v>848214</v>
      </c>
      <c r="B55" t="s">
        <v>2468</v>
      </c>
      <c r="C55" t="s">
        <v>2396</v>
      </c>
      <c r="D55">
        <v>10</v>
      </c>
      <c r="E55" t="s">
        <v>2397</v>
      </c>
      <c r="F55">
        <v>101</v>
      </c>
      <c r="G55" t="s">
        <v>2398</v>
      </c>
      <c r="H55" t="s">
        <v>2466</v>
      </c>
      <c r="I55" s="23">
        <v>9967</v>
      </c>
    </row>
    <row r="56" spans="1:9">
      <c r="A56">
        <v>835279</v>
      </c>
      <c r="B56" t="s">
        <v>2469</v>
      </c>
      <c r="C56" t="s">
        <v>2396</v>
      </c>
      <c r="D56">
        <v>10</v>
      </c>
      <c r="E56" t="s">
        <v>2397</v>
      </c>
      <c r="F56">
        <v>101</v>
      </c>
      <c r="G56" t="s">
        <v>2398</v>
      </c>
      <c r="H56" t="s">
        <v>2466</v>
      </c>
      <c r="I56" s="23">
        <v>17621</v>
      </c>
    </row>
    <row r="57" spans="1:9">
      <c r="A57">
        <v>969146</v>
      </c>
      <c r="B57" t="s">
        <v>2470</v>
      </c>
      <c r="C57" t="s">
        <v>2449</v>
      </c>
      <c r="D57">
        <v>10</v>
      </c>
      <c r="E57" t="s">
        <v>2397</v>
      </c>
      <c r="F57">
        <v>101</v>
      </c>
      <c r="G57" t="s">
        <v>2398</v>
      </c>
      <c r="H57" t="s">
        <v>2471</v>
      </c>
      <c r="I57" s="23">
        <v>20404</v>
      </c>
    </row>
    <row r="58" spans="1:9">
      <c r="A58">
        <v>829928</v>
      </c>
      <c r="B58" t="s">
        <v>2472</v>
      </c>
      <c r="C58" t="s">
        <v>2396</v>
      </c>
      <c r="D58">
        <v>10</v>
      </c>
      <c r="E58" t="s">
        <v>2397</v>
      </c>
      <c r="F58">
        <v>101</v>
      </c>
      <c r="G58" t="s">
        <v>2398</v>
      </c>
      <c r="H58" t="s">
        <v>2471</v>
      </c>
      <c r="I58" s="23">
        <v>20378</v>
      </c>
    </row>
    <row r="59" spans="1:9">
      <c r="A59">
        <v>976988</v>
      </c>
      <c r="B59" t="s">
        <v>2473</v>
      </c>
      <c r="C59" t="s">
        <v>2449</v>
      </c>
      <c r="D59">
        <v>10</v>
      </c>
      <c r="E59" t="s">
        <v>2397</v>
      </c>
      <c r="F59">
        <v>101</v>
      </c>
      <c r="G59" t="s">
        <v>2398</v>
      </c>
      <c r="H59" t="s">
        <v>2474</v>
      </c>
      <c r="I59" s="23">
        <v>5139</v>
      </c>
    </row>
    <row r="60" spans="1:9">
      <c r="A60">
        <v>976987</v>
      </c>
      <c r="B60" t="s">
        <v>2475</v>
      </c>
      <c r="C60" t="s">
        <v>2449</v>
      </c>
      <c r="D60">
        <v>10</v>
      </c>
      <c r="E60" t="s">
        <v>2397</v>
      </c>
      <c r="F60">
        <v>101</v>
      </c>
      <c r="G60" t="s">
        <v>2398</v>
      </c>
      <c r="H60" t="s">
        <v>2474</v>
      </c>
      <c r="I60" s="23">
        <v>15241</v>
      </c>
    </row>
    <row r="61" spans="1:9">
      <c r="A61">
        <v>789696</v>
      </c>
      <c r="B61" t="s">
        <v>2476</v>
      </c>
      <c r="C61" t="s">
        <v>2396</v>
      </c>
      <c r="D61">
        <v>10</v>
      </c>
      <c r="E61" t="s">
        <v>2397</v>
      </c>
      <c r="F61">
        <v>101</v>
      </c>
      <c r="G61" t="s">
        <v>2398</v>
      </c>
      <c r="H61" t="s">
        <v>2474</v>
      </c>
      <c r="I61" s="23">
        <v>4278</v>
      </c>
    </row>
    <row r="62" spans="1:9">
      <c r="A62">
        <v>789695</v>
      </c>
      <c r="B62" t="s">
        <v>2477</v>
      </c>
      <c r="C62" t="s">
        <v>2396</v>
      </c>
      <c r="D62">
        <v>10</v>
      </c>
      <c r="E62" t="s">
        <v>2397</v>
      </c>
      <c r="F62">
        <v>101</v>
      </c>
      <c r="G62" t="s">
        <v>2398</v>
      </c>
      <c r="H62" t="s">
        <v>2474</v>
      </c>
      <c r="I62" s="23">
        <v>11646</v>
      </c>
    </row>
    <row r="63" spans="1:9">
      <c r="A63">
        <v>969404</v>
      </c>
      <c r="B63" t="s">
        <v>2478</v>
      </c>
      <c r="C63" t="s">
        <v>2449</v>
      </c>
      <c r="D63">
        <v>10</v>
      </c>
      <c r="E63" t="s">
        <v>2397</v>
      </c>
      <c r="F63">
        <v>101</v>
      </c>
      <c r="G63" t="s">
        <v>2398</v>
      </c>
      <c r="H63" t="s">
        <v>2479</v>
      </c>
      <c r="I63" s="23">
        <v>9559</v>
      </c>
    </row>
    <row r="64" spans="1:9">
      <c r="A64">
        <v>969403</v>
      </c>
      <c r="B64" t="s">
        <v>2480</v>
      </c>
      <c r="C64" t="s">
        <v>2449</v>
      </c>
      <c r="D64">
        <v>10</v>
      </c>
      <c r="E64" t="s">
        <v>2397</v>
      </c>
      <c r="F64">
        <v>101</v>
      </c>
      <c r="G64" t="s">
        <v>2398</v>
      </c>
      <c r="H64" t="s">
        <v>2479</v>
      </c>
      <c r="I64" s="23">
        <v>32982</v>
      </c>
    </row>
    <row r="65" spans="1:9">
      <c r="A65">
        <v>845728</v>
      </c>
      <c r="B65" t="s">
        <v>2481</v>
      </c>
      <c r="C65" t="s">
        <v>2396</v>
      </c>
      <c r="D65">
        <v>10</v>
      </c>
      <c r="E65" t="s">
        <v>2397</v>
      </c>
      <c r="F65">
        <v>101</v>
      </c>
      <c r="G65" t="s">
        <v>2398</v>
      </c>
      <c r="H65" t="s">
        <v>2479</v>
      </c>
      <c r="I65" s="23">
        <v>35563</v>
      </c>
    </row>
    <row r="66" spans="1:9">
      <c r="A66">
        <v>821248</v>
      </c>
      <c r="B66" t="s">
        <v>2482</v>
      </c>
      <c r="C66" t="s">
        <v>2396</v>
      </c>
      <c r="D66">
        <v>10</v>
      </c>
      <c r="E66" t="s">
        <v>2397</v>
      </c>
      <c r="F66">
        <v>101</v>
      </c>
      <c r="G66" t="s">
        <v>2398</v>
      </c>
      <c r="H66" t="s">
        <v>2483</v>
      </c>
      <c r="I66" s="23">
        <v>5394</v>
      </c>
    </row>
    <row r="67" spans="1:9">
      <c r="A67">
        <v>821247</v>
      </c>
      <c r="B67" t="s">
        <v>2484</v>
      </c>
      <c r="C67" t="s">
        <v>2396</v>
      </c>
      <c r="D67">
        <v>10</v>
      </c>
      <c r="E67" t="s">
        <v>2397</v>
      </c>
      <c r="F67">
        <v>101</v>
      </c>
      <c r="G67" t="s">
        <v>2398</v>
      </c>
      <c r="H67" t="s">
        <v>2483</v>
      </c>
      <c r="I67" s="23">
        <v>7583</v>
      </c>
    </row>
    <row r="68" spans="1:9">
      <c r="A68">
        <v>821246</v>
      </c>
      <c r="B68" t="s">
        <v>2485</v>
      </c>
      <c r="C68" t="s">
        <v>2396</v>
      </c>
      <c r="D68">
        <v>10</v>
      </c>
      <c r="E68" t="s">
        <v>2397</v>
      </c>
      <c r="F68">
        <v>101</v>
      </c>
      <c r="G68" t="s">
        <v>2398</v>
      </c>
      <c r="H68" t="s">
        <v>2483</v>
      </c>
      <c r="I68" s="23">
        <v>13303</v>
      </c>
    </row>
    <row r="69" spans="1:9">
      <c r="A69">
        <v>821245</v>
      </c>
      <c r="B69" t="s">
        <v>2486</v>
      </c>
      <c r="C69" t="s">
        <v>2396</v>
      </c>
      <c r="D69">
        <v>10</v>
      </c>
      <c r="E69" t="s">
        <v>2397</v>
      </c>
      <c r="F69">
        <v>101</v>
      </c>
      <c r="G69" t="s">
        <v>2398</v>
      </c>
      <c r="H69" t="s">
        <v>2483</v>
      </c>
      <c r="I69" s="23">
        <v>18195</v>
      </c>
    </row>
    <row r="70" spans="1:9">
      <c r="A70">
        <v>821244</v>
      </c>
      <c r="B70" t="s">
        <v>2487</v>
      </c>
      <c r="C70" t="s">
        <v>2396</v>
      </c>
      <c r="D70">
        <v>10</v>
      </c>
      <c r="E70" t="s">
        <v>2397</v>
      </c>
      <c r="F70">
        <v>101</v>
      </c>
      <c r="G70" t="s">
        <v>2398</v>
      </c>
      <c r="H70" t="s">
        <v>2483</v>
      </c>
      <c r="I70" s="23">
        <v>27851</v>
      </c>
    </row>
    <row r="71" spans="1:9">
      <c r="A71">
        <v>948103301</v>
      </c>
      <c r="B71" t="s">
        <v>2488</v>
      </c>
      <c r="C71" t="s">
        <v>2402</v>
      </c>
      <c r="D71">
        <v>10</v>
      </c>
      <c r="E71" t="s">
        <v>2397</v>
      </c>
      <c r="F71">
        <v>101</v>
      </c>
      <c r="G71" t="s">
        <v>2398</v>
      </c>
      <c r="H71" t="s">
        <v>2489</v>
      </c>
      <c r="I71" s="23">
        <v>2025</v>
      </c>
    </row>
    <row r="72" spans="1:9">
      <c r="A72">
        <v>948101104</v>
      </c>
      <c r="B72" t="s">
        <v>2490</v>
      </c>
      <c r="C72" t="s">
        <v>2402</v>
      </c>
      <c r="D72">
        <v>10</v>
      </c>
      <c r="E72" t="s">
        <v>2397</v>
      </c>
      <c r="F72">
        <v>101</v>
      </c>
      <c r="G72" t="s">
        <v>2398</v>
      </c>
      <c r="H72" t="s">
        <v>2489</v>
      </c>
      <c r="I72" s="23">
        <v>3781</v>
      </c>
    </row>
    <row r="73" spans="1:9">
      <c r="A73">
        <v>948101103</v>
      </c>
      <c r="B73" t="s">
        <v>2491</v>
      </c>
      <c r="C73" t="s">
        <v>2402</v>
      </c>
      <c r="D73">
        <v>10</v>
      </c>
      <c r="E73" t="s">
        <v>2397</v>
      </c>
      <c r="F73">
        <v>101</v>
      </c>
      <c r="G73" t="s">
        <v>2398</v>
      </c>
      <c r="H73" t="s">
        <v>2489</v>
      </c>
      <c r="I73" s="23">
        <v>6467</v>
      </c>
    </row>
    <row r="74" spans="1:9">
      <c r="A74">
        <v>948101102</v>
      </c>
      <c r="B74" t="s">
        <v>2492</v>
      </c>
      <c r="C74" t="s">
        <v>2402</v>
      </c>
      <c r="D74">
        <v>10</v>
      </c>
      <c r="E74" t="s">
        <v>2397</v>
      </c>
      <c r="F74">
        <v>101</v>
      </c>
      <c r="G74" t="s">
        <v>2398</v>
      </c>
      <c r="H74" t="s">
        <v>2489</v>
      </c>
      <c r="I74" s="23">
        <v>11303</v>
      </c>
    </row>
    <row r="75" spans="1:9">
      <c r="A75">
        <v>948103307</v>
      </c>
      <c r="B75" t="s">
        <v>2493</v>
      </c>
      <c r="C75" t="s">
        <v>2402</v>
      </c>
      <c r="D75">
        <v>10</v>
      </c>
      <c r="E75" t="s">
        <v>2397</v>
      </c>
      <c r="F75">
        <v>101</v>
      </c>
      <c r="G75" t="s">
        <v>2398</v>
      </c>
      <c r="H75" t="s">
        <v>2489</v>
      </c>
      <c r="I75" s="23">
        <v>2885</v>
      </c>
    </row>
    <row r="76" spans="1:9">
      <c r="A76">
        <v>948103304</v>
      </c>
      <c r="B76" t="s">
        <v>2494</v>
      </c>
      <c r="C76" t="s">
        <v>2402</v>
      </c>
      <c r="D76">
        <v>10</v>
      </c>
      <c r="E76" t="s">
        <v>2397</v>
      </c>
      <c r="F76">
        <v>101</v>
      </c>
      <c r="G76" t="s">
        <v>2398</v>
      </c>
      <c r="H76" t="s">
        <v>2489</v>
      </c>
      <c r="I76" s="23">
        <v>8588</v>
      </c>
    </row>
    <row r="77" spans="1:9">
      <c r="A77">
        <v>948103280</v>
      </c>
      <c r="B77" t="s">
        <v>2495</v>
      </c>
      <c r="C77" t="s">
        <v>2402</v>
      </c>
      <c r="D77">
        <v>10</v>
      </c>
      <c r="E77" t="s">
        <v>2397</v>
      </c>
      <c r="F77">
        <v>101</v>
      </c>
      <c r="G77" t="s">
        <v>2398</v>
      </c>
      <c r="H77" t="s">
        <v>2496</v>
      </c>
      <c r="I77" s="23">
        <v>2461</v>
      </c>
    </row>
    <row r="78" spans="1:9">
      <c r="A78">
        <v>948101107</v>
      </c>
      <c r="B78" t="s">
        <v>2497</v>
      </c>
      <c r="C78" t="s">
        <v>2402</v>
      </c>
      <c r="D78">
        <v>10</v>
      </c>
      <c r="E78" t="s">
        <v>2397</v>
      </c>
      <c r="F78">
        <v>101</v>
      </c>
      <c r="G78" t="s">
        <v>2398</v>
      </c>
      <c r="H78" t="s">
        <v>2496</v>
      </c>
      <c r="I78" s="23">
        <v>4434</v>
      </c>
    </row>
    <row r="79" spans="1:9">
      <c r="A79">
        <v>948101106</v>
      </c>
      <c r="B79" t="s">
        <v>2498</v>
      </c>
      <c r="C79" t="s">
        <v>2402</v>
      </c>
      <c r="D79">
        <v>10</v>
      </c>
      <c r="E79" t="s">
        <v>2397</v>
      </c>
      <c r="F79">
        <v>101</v>
      </c>
      <c r="G79" t="s">
        <v>2398</v>
      </c>
      <c r="H79" t="s">
        <v>2496</v>
      </c>
      <c r="I79" s="23">
        <v>8069</v>
      </c>
    </row>
    <row r="80" spans="1:9">
      <c r="A80">
        <v>948101105</v>
      </c>
      <c r="B80" t="s">
        <v>2499</v>
      </c>
      <c r="C80" t="s">
        <v>2402</v>
      </c>
      <c r="D80">
        <v>10</v>
      </c>
      <c r="E80" t="s">
        <v>2397</v>
      </c>
      <c r="F80">
        <v>101</v>
      </c>
      <c r="G80" t="s">
        <v>2398</v>
      </c>
      <c r="H80" t="s">
        <v>2496</v>
      </c>
      <c r="I80" s="23">
        <v>14056</v>
      </c>
    </row>
    <row r="81" spans="1:9">
      <c r="A81">
        <v>948103283</v>
      </c>
      <c r="B81" t="s">
        <v>2500</v>
      </c>
      <c r="C81" t="s">
        <v>2402</v>
      </c>
      <c r="D81">
        <v>10</v>
      </c>
      <c r="E81" t="s">
        <v>2397</v>
      </c>
      <c r="F81">
        <v>101</v>
      </c>
      <c r="G81" t="s">
        <v>2398</v>
      </c>
      <c r="H81" t="s">
        <v>2496</v>
      </c>
      <c r="I81" s="23">
        <v>3470</v>
      </c>
    </row>
    <row r="82" spans="1:9">
      <c r="A82">
        <v>948103286</v>
      </c>
      <c r="B82" t="s">
        <v>2501</v>
      </c>
      <c r="C82" t="s">
        <v>2402</v>
      </c>
      <c r="D82">
        <v>10</v>
      </c>
      <c r="E82" t="s">
        <v>2397</v>
      </c>
      <c r="F82">
        <v>101</v>
      </c>
      <c r="G82" t="s">
        <v>2398</v>
      </c>
      <c r="H82" t="s">
        <v>2496</v>
      </c>
      <c r="I82" s="23">
        <v>11318</v>
      </c>
    </row>
    <row r="83" spans="1:9">
      <c r="A83">
        <v>969142</v>
      </c>
      <c r="B83" t="s">
        <v>2502</v>
      </c>
      <c r="C83" t="s">
        <v>2449</v>
      </c>
      <c r="D83">
        <v>10</v>
      </c>
      <c r="E83" t="s">
        <v>2397</v>
      </c>
      <c r="F83">
        <v>101</v>
      </c>
      <c r="G83" t="s">
        <v>2398</v>
      </c>
      <c r="H83" t="s">
        <v>2503</v>
      </c>
      <c r="I83" s="23">
        <v>14546</v>
      </c>
    </row>
    <row r="84" spans="1:9">
      <c r="A84">
        <v>948103289</v>
      </c>
      <c r="B84" t="s">
        <v>2504</v>
      </c>
      <c r="C84" t="s">
        <v>2402</v>
      </c>
      <c r="D84">
        <v>10</v>
      </c>
      <c r="E84" t="s">
        <v>2397</v>
      </c>
      <c r="F84">
        <v>101</v>
      </c>
      <c r="G84" t="s">
        <v>2398</v>
      </c>
      <c r="H84" t="s">
        <v>2505</v>
      </c>
      <c r="I84" s="23">
        <v>8484</v>
      </c>
    </row>
    <row r="85" spans="1:9">
      <c r="A85">
        <v>948103292</v>
      </c>
      <c r="B85" t="s">
        <v>2506</v>
      </c>
      <c r="C85" t="s">
        <v>2402</v>
      </c>
      <c r="D85">
        <v>10</v>
      </c>
      <c r="E85" t="s">
        <v>2397</v>
      </c>
      <c r="F85">
        <v>101</v>
      </c>
      <c r="G85" t="s">
        <v>2398</v>
      </c>
      <c r="H85" t="s">
        <v>2505</v>
      </c>
      <c r="I85" s="23">
        <v>6995</v>
      </c>
    </row>
    <row r="86" spans="1:9">
      <c r="A86">
        <v>948103274</v>
      </c>
      <c r="B86" t="s">
        <v>2507</v>
      </c>
      <c r="C86" t="s">
        <v>2402</v>
      </c>
      <c r="D86">
        <v>10</v>
      </c>
      <c r="E86" t="s">
        <v>2397</v>
      </c>
      <c r="F86">
        <v>101</v>
      </c>
      <c r="G86" t="s">
        <v>2398</v>
      </c>
      <c r="H86" t="s">
        <v>2508</v>
      </c>
      <c r="I86" s="23">
        <v>9917</v>
      </c>
    </row>
    <row r="87" spans="1:9">
      <c r="A87">
        <v>948103277</v>
      </c>
      <c r="B87" t="s">
        <v>2509</v>
      </c>
      <c r="C87" t="s">
        <v>2402</v>
      </c>
      <c r="D87">
        <v>10</v>
      </c>
      <c r="E87" t="s">
        <v>2397</v>
      </c>
      <c r="F87">
        <v>101</v>
      </c>
      <c r="G87" t="s">
        <v>2398</v>
      </c>
      <c r="H87" t="s">
        <v>2508</v>
      </c>
      <c r="I87" s="23">
        <v>7336</v>
      </c>
    </row>
    <row r="88" spans="1:9">
      <c r="A88">
        <v>948103295</v>
      </c>
      <c r="B88" t="s">
        <v>2510</v>
      </c>
      <c r="C88" t="s">
        <v>2402</v>
      </c>
      <c r="D88">
        <v>10</v>
      </c>
      <c r="E88" t="s">
        <v>2397</v>
      </c>
      <c r="F88">
        <v>101</v>
      </c>
      <c r="G88" t="s">
        <v>2398</v>
      </c>
      <c r="H88" t="s">
        <v>2511</v>
      </c>
      <c r="I88" s="23">
        <v>6387</v>
      </c>
    </row>
    <row r="89" spans="1:9">
      <c r="A89">
        <v>948103298</v>
      </c>
      <c r="B89" t="s">
        <v>2512</v>
      </c>
      <c r="C89" t="s">
        <v>2402</v>
      </c>
      <c r="D89">
        <v>10</v>
      </c>
      <c r="E89" t="s">
        <v>2397</v>
      </c>
      <c r="F89">
        <v>101</v>
      </c>
      <c r="G89" t="s">
        <v>2398</v>
      </c>
      <c r="H89" t="s">
        <v>2511</v>
      </c>
      <c r="I89" s="23">
        <v>5304</v>
      </c>
    </row>
    <row r="90" spans="1:9">
      <c r="A90">
        <v>811514</v>
      </c>
      <c r="B90" t="s">
        <v>2513</v>
      </c>
      <c r="C90" t="s">
        <v>2396</v>
      </c>
      <c r="D90">
        <v>10</v>
      </c>
      <c r="E90" t="s">
        <v>2397</v>
      </c>
      <c r="F90">
        <v>101</v>
      </c>
      <c r="G90" t="s">
        <v>2398</v>
      </c>
      <c r="H90" t="s">
        <v>2514</v>
      </c>
      <c r="I90" s="23">
        <v>16203</v>
      </c>
    </row>
    <row r="91" spans="1:9">
      <c r="A91">
        <v>811516</v>
      </c>
      <c r="B91" t="s">
        <v>2515</v>
      </c>
      <c r="C91" t="s">
        <v>2396</v>
      </c>
      <c r="D91">
        <v>10</v>
      </c>
      <c r="E91" t="s">
        <v>2397</v>
      </c>
      <c r="F91">
        <v>101</v>
      </c>
      <c r="G91" t="s">
        <v>2398</v>
      </c>
      <c r="H91" t="s">
        <v>2514</v>
      </c>
      <c r="I91" s="23">
        <v>15384</v>
      </c>
    </row>
    <row r="92" spans="1:9">
      <c r="A92">
        <v>811515</v>
      </c>
      <c r="B92" t="s">
        <v>2516</v>
      </c>
      <c r="C92" t="s">
        <v>2396</v>
      </c>
      <c r="D92">
        <v>10</v>
      </c>
      <c r="E92" t="s">
        <v>2397</v>
      </c>
      <c r="F92">
        <v>101</v>
      </c>
      <c r="G92" t="s">
        <v>2398</v>
      </c>
      <c r="H92" t="s">
        <v>2514</v>
      </c>
      <c r="I92" s="23">
        <v>32886</v>
      </c>
    </row>
    <row r="93" spans="1:9">
      <c r="A93">
        <v>948103247</v>
      </c>
      <c r="B93" t="s">
        <v>2517</v>
      </c>
      <c r="C93" t="s">
        <v>2402</v>
      </c>
      <c r="D93">
        <v>10</v>
      </c>
      <c r="E93" t="s">
        <v>2397</v>
      </c>
      <c r="F93">
        <v>102</v>
      </c>
      <c r="G93" t="s">
        <v>2518</v>
      </c>
      <c r="H93" t="s">
        <v>2519</v>
      </c>
      <c r="I93" s="23">
        <v>9205</v>
      </c>
    </row>
    <row r="94" spans="1:9">
      <c r="A94">
        <v>948104244</v>
      </c>
      <c r="B94" t="s">
        <v>2520</v>
      </c>
      <c r="C94" t="s">
        <v>2402</v>
      </c>
      <c r="D94">
        <v>10</v>
      </c>
      <c r="E94" t="s">
        <v>2397</v>
      </c>
      <c r="F94">
        <v>102</v>
      </c>
      <c r="G94" t="s">
        <v>2518</v>
      </c>
      <c r="H94" t="s">
        <v>2519</v>
      </c>
      <c r="I94" s="23">
        <v>2648</v>
      </c>
    </row>
    <row r="95" spans="1:9">
      <c r="A95">
        <v>948103250</v>
      </c>
      <c r="B95" t="s">
        <v>2521</v>
      </c>
      <c r="C95" t="s">
        <v>2402</v>
      </c>
      <c r="D95">
        <v>10</v>
      </c>
      <c r="E95" t="s">
        <v>2397</v>
      </c>
      <c r="F95">
        <v>102</v>
      </c>
      <c r="G95" t="s">
        <v>2518</v>
      </c>
      <c r="H95" t="s">
        <v>2519</v>
      </c>
      <c r="I95" s="23">
        <v>7811</v>
      </c>
    </row>
    <row r="96" spans="1:9">
      <c r="A96">
        <v>948104247</v>
      </c>
      <c r="B96" t="s">
        <v>2522</v>
      </c>
      <c r="C96" t="s">
        <v>2402</v>
      </c>
      <c r="D96">
        <v>10</v>
      </c>
      <c r="E96" t="s">
        <v>2397</v>
      </c>
      <c r="F96">
        <v>102</v>
      </c>
      <c r="G96" t="s">
        <v>2518</v>
      </c>
      <c r="H96" t="s">
        <v>2519</v>
      </c>
      <c r="I96" s="23">
        <v>2248</v>
      </c>
    </row>
    <row r="97" spans="1:9">
      <c r="A97">
        <v>539302</v>
      </c>
      <c r="B97" t="s">
        <v>2523</v>
      </c>
      <c r="C97" t="s">
        <v>2396</v>
      </c>
      <c r="D97">
        <v>10</v>
      </c>
      <c r="E97" t="s">
        <v>2397</v>
      </c>
      <c r="F97">
        <v>102</v>
      </c>
      <c r="G97" t="s">
        <v>2518</v>
      </c>
      <c r="H97" t="s">
        <v>2524</v>
      </c>
      <c r="I97" s="23">
        <v>15486</v>
      </c>
    </row>
    <row r="98" spans="1:9">
      <c r="A98">
        <v>539304</v>
      </c>
      <c r="B98" t="s">
        <v>2525</v>
      </c>
      <c r="C98" t="s">
        <v>2396</v>
      </c>
      <c r="D98">
        <v>10</v>
      </c>
      <c r="E98" t="s">
        <v>2397</v>
      </c>
      <c r="F98">
        <v>102</v>
      </c>
      <c r="G98" t="s">
        <v>2518</v>
      </c>
      <c r="H98" t="s">
        <v>2524</v>
      </c>
      <c r="I98" s="23">
        <v>12236</v>
      </c>
    </row>
    <row r="99" spans="1:9">
      <c r="A99">
        <v>948102067</v>
      </c>
      <c r="B99" t="s">
        <v>2526</v>
      </c>
      <c r="C99" t="s">
        <v>2402</v>
      </c>
      <c r="D99">
        <v>10</v>
      </c>
      <c r="E99" t="s">
        <v>2397</v>
      </c>
      <c r="F99">
        <v>102</v>
      </c>
      <c r="G99" t="s">
        <v>2518</v>
      </c>
      <c r="H99" t="s">
        <v>2527</v>
      </c>
      <c r="I99" s="23">
        <v>2411</v>
      </c>
    </row>
    <row r="100" spans="1:9">
      <c r="A100">
        <v>948103084</v>
      </c>
      <c r="B100" t="s">
        <v>2528</v>
      </c>
      <c r="C100" t="s">
        <v>2402</v>
      </c>
      <c r="D100">
        <v>10</v>
      </c>
      <c r="E100" t="s">
        <v>2397</v>
      </c>
      <c r="F100">
        <v>102</v>
      </c>
      <c r="G100" t="s">
        <v>2518</v>
      </c>
      <c r="H100" t="s">
        <v>2527</v>
      </c>
      <c r="I100" s="23">
        <v>4146</v>
      </c>
    </row>
    <row r="101" spans="1:9">
      <c r="A101">
        <v>948102066</v>
      </c>
      <c r="B101" t="s">
        <v>2529</v>
      </c>
      <c r="C101" t="s">
        <v>2402</v>
      </c>
      <c r="D101">
        <v>10</v>
      </c>
      <c r="E101" t="s">
        <v>2397</v>
      </c>
      <c r="F101">
        <v>102</v>
      </c>
      <c r="G101" t="s">
        <v>2518</v>
      </c>
      <c r="H101" t="s">
        <v>2527</v>
      </c>
      <c r="I101" s="23">
        <v>7529</v>
      </c>
    </row>
    <row r="102" spans="1:9">
      <c r="A102">
        <v>948102068</v>
      </c>
      <c r="B102" t="s">
        <v>2530</v>
      </c>
      <c r="C102" t="s">
        <v>2402</v>
      </c>
      <c r="D102">
        <v>10</v>
      </c>
      <c r="E102" t="s">
        <v>2397</v>
      </c>
      <c r="F102">
        <v>102</v>
      </c>
      <c r="G102" t="s">
        <v>2518</v>
      </c>
      <c r="H102" t="s">
        <v>2527</v>
      </c>
      <c r="I102" s="23">
        <v>1957</v>
      </c>
    </row>
    <row r="103" spans="1:9">
      <c r="A103">
        <v>948102069</v>
      </c>
      <c r="B103" t="s">
        <v>2531</v>
      </c>
      <c r="C103" t="s">
        <v>2402</v>
      </c>
      <c r="D103">
        <v>10</v>
      </c>
      <c r="E103" t="s">
        <v>2397</v>
      </c>
      <c r="F103">
        <v>102</v>
      </c>
      <c r="G103" t="s">
        <v>2518</v>
      </c>
      <c r="H103" t="s">
        <v>2527</v>
      </c>
      <c r="I103" s="23">
        <v>5903</v>
      </c>
    </row>
    <row r="104" spans="1:9">
      <c r="A104">
        <v>948102058</v>
      </c>
      <c r="B104" t="s">
        <v>2532</v>
      </c>
      <c r="C104" t="s">
        <v>2402</v>
      </c>
      <c r="D104">
        <v>10</v>
      </c>
      <c r="E104" t="s">
        <v>2397</v>
      </c>
      <c r="F104">
        <v>102</v>
      </c>
      <c r="G104" t="s">
        <v>2518</v>
      </c>
      <c r="H104" t="s">
        <v>2533</v>
      </c>
      <c r="I104" s="23">
        <v>1936</v>
      </c>
    </row>
    <row r="105" spans="1:9">
      <c r="A105">
        <v>948103157</v>
      </c>
      <c r="B105" t="s">
        <v>2534</v>
      </c>
      <c r="C105" t="s">
        <v>2402</v>
      </c>
      <c r="D105">
        <v>10</v>
      </c>
      <c r="E105" t="s">
        <v>2397</v>
      </c>
      <c r="F105">
        <v>102</v>
      </c>
      <c r="G105" t="s">
        <v>2518</v>
      </c>
      <c r="H105" t="s">
        <v>2533</v>
      </c>
      <c r="I105" s="23">
        <v>3500</v>
      </c>
    </row>
    <row r="106" spans="1:9">
      <c r="A106">
        <v>948102059</v>
      </c>
      <c r="B106" t="s">
        <v>2535</v>
      </c>
      <c r="C106" t="s">
        <v>2402</v>
      </c>
      <c r="D106">
        <v>10</v>
      </c>
      <c r="E106" t="s">
        <v>2397</v>
      </c>
      <c r="F106">
        <v>102</v>
      </c>
      <c r="G106" t="s">
        <v>2518</v>
      </c>
      <c r="H106" t="s">
        <v>2533</v>
      </c>
      <c r="I106" s="23">
        <v>6081</v>
      </c>
    </row>
    <row r="107" spans="1:9">
      <c r="A107">
        <v>908198</v>
      </c>
      <c r="B107" t="s">
        <v>2536</v>
      </c>
      <c r="C107" t="s">
        <v>2396</v>
      </c>
      <c r="D107">
        <v>10</v>
      </c>
      <c r="E107" t="s">
        <v>2397</v>
      </c>
      <c r="F107">
        <v>102</v>
      </c>
      <c r="G107" t="s">
        <v>2518</v>
      </c>
      <c r="H107" t="s">
        <v>2537</v>
      </c>
      <c r="I107" s="23">
        <v>2095</v>
      </c>
    </row>
    <row r="108" spans="1:9">
      <c r="A108">
        <v>908196</v>
      </c>
      <c r="B108" t="s">
        <v>2538</v>
      </c>
      <c r="C108" t="s">
        <v>2396</v>
      </c>
      <c r="D108">
        <v>10</v>
      </c>
      <c r="E108" t="s">
        <v>2397</v>
      </c>
      <c r="F108">
        <v>102</v>
      </c>
      <c r="G108" t="s">
        <v>2518</v>
      </c>
      <c r="H108" t="s">
        <v>2537</v>
      </c>
      <c r="I108" s="23">
        <v>11933</v>
      </c>
    </row>
    <row r="109" spans="1:9">
      <c r="A109">
        <v>908195</v>
      </c>
      <c r="B109" t="s">
        <v>2539</v>
      </c>
      <c r="C109" t="s">
        <v>2396</v>
      </c>
      <c r="D109">
        <v>10</v>
      </c>
      <c r="E109" t="s">
        <v>2397</v>
      </c>
      <c r="F109">
        <v>102</v>
      </c>
      <c r="G109" t="s">
        <v>2518</v>
      </c>
      <c r="H109" t="s">
        <v>2537</v>
      </c>
      <c r="I109" s="23">
        <v>18832</v>
      </c>
    </row>
    <row r="110" spans="1:9">
      <c r="A110">
        <v>908206</v>
      </c>
      <c r="B110" t="s">
        <v>2540</v>
      </c>
      <c r="C110" t="s">
        <v>2396</v>
      </c>
      <c r="D110">
        <v>10</v>
      </c>
      <c r="E110" t="s">
        <v>2397</v>
      </c>
      <c r="F110">
        <v>102</v>
      </c>
      <c r="G110" t="s">
        <v>2518</v>
      </c>
      <c r="H110" t="s">
        <v>2537</v>
      </c>
      <c r="I110" s="23">
        <v>2095</v>
      </c>
    </row>
    <row r="111" spans="1:9">
      <c r="A111">
        <v>908204</v>
      </c>
      <c r="B111" t="s">
        <v>2541</v>
      </c>
      <c r="C111" t="s">
        <v>2396</v>
      </c>
      <c r="D111">
        <v>10</v>
      </c>
      <c r="E111" t="s">
        <v>2397</v>
      </c>
      <c r="F111">
        <v>102</v>
      </c>
      <c r="G111" t="s">
        <v>2518</v>
      </c>
      <c r="H111" t="s">
        <v>2537</v>
      </c>
      <c r="I111" s="23">
        <v>11678</v>
      </c>
    </row>
    <row r="112" spans="1:9">
      <c r="A112">
        <v>908203</v>
      </c>
      <c r="B112" t="s">
        <v>2542</v>
      </c>
      <c r="C112" t="s">
        <v>2396</v>
      </c>
      <c r="D112">
        <v>10</v>
      </c>
      <c r="E112" t="s">
        <v>2397</v>
      </c>
      <c r="F112">
        <v>102</v>
      </c>
      <c r="G112" t="s">
        <v>2518</v>
      </c>
      <c r="H112" t="s">
        <v>2537</v>
      </c>
      <c r="I112" s="23">
        <v>18641</v>
      </c>
    </row>
    <row r="113" spans="1:9">
      <c r="A113">
        <v>948103262</v>
      </c>
      <c r="B113" t="s">
        <v>2543</v>
      </c>
      <c r="C113" t="s">
        <v>2402</v>
      </c>
      <c r="D113">
        <v>10</v>
      </c>
      <c r="E113" t="s">
        <v>2397</v>
      </c>
      <c r="F113">
        <v>102</v>
      </c>
      <c r="G113" t="s">
        <v>2518</v>
      </c>
      <c r="H113" t="s">
        <v>2544</v>
      </c>
      <c r="I113" s="23">
        <v>7490</v>
      </c>
    </row>
    <row r="114" spans="1:9">
      <c r="A114">
        <v>948103265</v>
      </c>
      <c r="B114" t="s">
        <v>2545</v>
      </c>
      <c r="C114" t="s">
        <v>2402</v>
      </c>
      <c r="D114">
        <v>10</v>
      </c>
      <c r="E114" t="s">
        <v>2397</v>
      </c>
      <c r="F114">
        <v>102</v>
      </c>
      <c r="G114" t="s">
        <v>2518</v>
      </c>
      <c r="H114" t="s">
        <v>2544</v>
      </c>
      <c r="I114" s="23">
        <v>6392</v>
      </c>
    </row>
    <row r="115" spans="1:9">
      <c r="A115">
        <v>969125</v>
      </c>
      <c r="B115" t="s">
        <v>2546</v>
      </c>
      <c r="C115" t="s">
        <v>2449</v>
      </c>
      <c r="D115">
        <v>10</v>
      </c>
      <c r="E115" t="s">
        <v>2397</v>
      </c>
      <c r="F115">
        <v>102</v>
      </c>
      <c r="G115" t="s">
        <v>2518</v>
      </c>
      <c r="H115" t="s">
        <v>2547</v>
      </c>
      <c r="I115" s="23">
        <v>8421</v>
      </c>
    </row>
    <row r="116" spans="1:9">
      <c r="A116">
        <v>969124</v>
      </c>
      <c r="B116" t="s">
        <v>2548</v>
      </c>
      <c r="C116" t="s">
        <v>2449</v>
      </c>
      <c r="D116">
        <v>10</v>
      </c>
      <c r="E116" t="s">
        <v>2397</v>
      </c>
      <c r="F116">
        <v>102</v>
      </c>
      <c r="G116" t="s">
        <v>2518</v>
      </c>
      <c r="H116" t="s">
        <v>2547</v>
      </c>
      <c r="I116" s="23">
        <v>24562</v>
      </c>
    </row>
    <row r="117" spans="1:9">
      <c r="A117">
        <v>969126</v>
      </c>
      <c r="B117" t="s">
        <v>2549</v>
      </c>
      <c r="C117" t="s">
        <v>2449</v>
      </c>
      <c r="D117">
        <v>10</v>
      </c>
      <c r="E117" t="s">
        <v>2397</v>
      </c>
      <c r="F117">
        <v>102</v>
      </c>
      <c r="G117" t="s">
        <v>2518</v>
      </c>
      <c r="H117" t="s">
        <v>2547</v>
      </c>
      <c r="I117" s="23">
        <v>6923</v>
      </c>
    </row>
    <row r="118" spans="1:9">
      <c r="A118">
        <v>969127</v>
      </c>
      <c r="B118" t="s">
        <v>2550</v>
      </c>
      <c r="C118" t="s">
        <v>2449</v>
      </c>
      <c r="D118">
        <v>10</v>
      </c>
      <c r="E118" t="s">
        <v>2397</v>
      </c>
      <c r="F118">
        <v>102</v>
      </c>
      <c r="G118" t="s">
        <v>2518</v>
      </c>
      <c r="H118" t="s">
        <v>2547</v>
      </c>
      <c r="I118" s="23">
        <v>20952</v>
      </c>
    </row>
    <row r="119" spans="1:9">
      <c r="A119">
        <v>948103996</v>
      </c>
      <c r="B119" t="s">
        <v>2551</v>
      </c>
      <c r="C119" t="s">
        <v>2402</v>
      </c>
      <c r="D119">
        <v>10</v>
      </c>
      <c r="E119" t="s">
        <v>2397</v>
      </c>
      <c r="F119">
        <v>102</v>
      </c>
      <c r="G119" t="s">
        <v>2518</v>
      </c>
      <c r="H119" t="s">
        <v>2552</v>
      </c>
      <c r="I119" s="23">
        <v>13751</v>
      </c>
    </row>
    <row r="120" spans="1:9">
      <c r="A120">
        <v>948104002</v>
      </c>
      <c r="B120" t="s">
        <v>2553</v>
      </c>
      <c r="C120" t="s">
        <v>2402</v>
      </c>
      <c r="D120">
        <v>10</v>
      </c>
      <c r="E120" t="s">
        <v>2397</v>
      </c>
      <c r="F120">
        <v>102</v>
      </c>
      <c r="G120" t="s">
        <v>2518</v>
      </c>
      <c r="H120" t="s">
        <v>2552</v>
      </c>
      <c r="I120" s="23">
        <v>10991</v>
      </c>
    </row>
    <row r="121" spans="1:9">
      <c r="A121">
        <v>27924</v>
      </c>
      <c r="B121" t="s">
        <v>2554</v>
      </c>
      <c r="C121" t="s">
        <v>2396</v>
      </c>
      <c r="D121">
        <v>10</v>
      </c>
      <c r="E121" t="s">
        <v>2397</v>
      </c>
      <c r="F121">
        <v>102</v>
      </c>
      <c r="G121" t="s">
        <v>2518</v>
      </c>
      <c r="H121" t="s">
        <v>2555</v>
      </c>
      <c r="I121" s="23">
        <v>31038</v>
      </c>
    </row>
    <row r="122" spans="1:9">
      <c r="A122">
        <v>27925</v>
      </c>
      <c r="B122" t="s">
        <v>2556</v>
      </c>
      <c r="C122" t="s">
        <v>2396</v>
      </c>
      <c r="D122">
        <v>10</v>
      </c>
      <c r="E122" t="s">
        <v>2397</v>
      </c>
      <c r="F122">
        <v>102</v>
      </c>
      <c r="G122" t="s">
        <v>2518</v>
      </c>
      <c r="H122" t="s">
        <v>2555</v>
      </c>
      <c r="I122" s="23">
        <v>31357</v>
      </c>
    </row>
    <row r="123" spans="1:9">
      <c r="A123">
        <v>807700</v>
      </c>
      <c r="B123" t="s">
        <v>2557</v>
      </c>
      <c r="C123" t="s">
        <v>2396</v>
      </c>
      <c r="D123">
        <v>10</v>
      </c>
      <c r="E123" t="s">
        <v>2397</v>
      </c>
      <c r="F123">
        <v>102</v>
      </c>
      <c r="G123" t="s">
        <v>2518</v>
      </c>
      <c r="H123" t="s">
        <v>2558</v>
      </c>
      <c r="I123" s="23">
        <v>10101</v>
      </c>
    </row>
    <row r="124" spans="1:9">
      <c r="A124">
        <v>702312</v>
      </c>
      <c r="B124" t="s">
        <v>2559</v>
      </c>
      <c r="C124" t="s">
        <v>2396</v>
      </c>
      <c r="D124">
        <v>10</v>
      </c>
      <c r="E124" t="s">
        <v>2397</v>
      </c>
      <c r="F124">
        <v>102</v>
      </c>
      <c r="G124" t="s">
        <v>2518</v>
      </c>
      <c r="H124" t="s">
        <v>2558</v>
      </c>
      <c r="I124" s="23">
        <v>25040</v>
      </c>
    </row>
    <row r="125" spans="1:9">
      <c r="A125">
        <v>969085</v>
      </c>
      <c r="B125" t="s">
        <v>2560</v>
      </c>
      <c r="C125" t="s">
        <v>2449</v>
      </c>
      <c r="D125">
        <v>10</v>
      </c>
      <c r="E125" t="s">
        <v>2397</v>
      </c>
      <c r="F125">
        <v>102</v>
      </c>
      <c r="G125" t="s">
        <v>2518</v>
      </c>
      <c r="H125" t="s">
        <v>2561</v>
      </c>
      <c r="I125" s="23">
        <v>7306</v>
      </c>
    </row>
    <row r="126" spans="1:9">
      <c r="A126">
        <v>969086</v>
      </c>
      <c r="B126" t="s">
        <v>2562</v>
      </c>
      <c r="C126" t="s">
        <v>2449</v>
      </c>
      <c r="D126">
        <v>10</v>
      </c>
      <c r="E126" t="s">
        <v>2397</v>
      </c>
      <c r="F126">
        <v>102</v>
      </c>
      <c r="G126" t="s">
        <v>2518</v>
      </c>
      <c r="H126" t="s">
        <v>2561</v>
      </c>
      <c r="I126" s="23">
        <v>12204</v>
      </c>
    </row>
    <row r="127" spans="1:9">
      <c r="A127">
        <v>969084</v>
      </c>
      <c r="B127" t="s">
        <v>2563</v>
      </c>
      <c r="C127" t="s">
        <v>2449</v>
      </c>
      <c r="D127">
        <v>10</v>
      </c>
      <c r="E127" t="s">
        <v>2397</v>
      </c>
      <c r="F127">
        <v>102</v>
      </c>
      <c r="G127" t="s">
        <v>2518</v>
      </c>
      <c r="H127" t="s">
        <v>2561</v>
      </c>
      <c r="I127" s="23">
        <v>21207</v>
      </c>
    </row>
    <row r="128" spans="1:9">
      <c r="A128">
        <v>969088</v>
      </c>
      <c r="B128" t="s">
        <v>2564</v>
      </c>
      <c r="C128" t="s">
        <v>2449</v>
      </c>
      <c r="D128">
        <v>10</v>
      </c>
      <c r="E128" t="s">
        <v>2397</v>
      </c>
      <c r="F128">
        <v>102</v>
      </c>
      <c r="G128" t="s">
        <v>2518</v>
      </c>
      <c r="H128" t="s">
        <v>2561</v>
      </c>
      <c r="I128" s="23">
        <v>6621</v>
      </c>
    </row>
    <row r="129" spans="1:9">
      <c r="A129">
        <v>969090</v>
      </c>
      <c r="B129" t="s">
        <v>2565</v>
      </c>
      <c r="C129" t="s">
        <v>2449</v>
      </c>
      <c r="D129">
        <v>10</v>
      </c>
      <c r="E129" t="s">
        <v>2397</v>
      </c>
      <c r="F129">
        <v>102</v>
      </c>
      <c r="G129" t="s">
        <v>2518</v>
      </c>
      <c r="H129" t="s">
        <v>2561</v>
      </c>
      <c r="I129" s="23">
        <v>19709</v>
      </c>
    </row>
    <row r="130" spans="1:9">
      <c r="A130">
        <v>807393</v>
      </c>
      <c r="B130" t="s">
        <v>2566</v>
      </c>
      <c r="C130" t="s">
        <v>2396</v>
      </c>
      <c r="D130">
        <v>10</v>
      </c>
      <c r="E130" t="s">
        <v>2397</v>
      </c>
      <c r="F130">
        <v>102</v>
      </c>
      <c r="G130" t="s">
        <v>2518</v>
      </c>
      <c r="H130" t="s">
        <v>2567</v>
      </c>
      <c r="I130" s="23">
        <v>8635</v>
      </c>
    </row>
    <row r="131" spans="1:9">
      <c r="A131">
        <v>807389</v>
      </c>
      <c r="B131" t="s">
        <v>2568</v>
      </c>
      <c r="C131" t="s">
        <v>2396</v>
      </c>
      <c r="D131">
        <v>10</v>
      </c>
      <c r="E131" t="s">
        <v>2397</v>
      </c>
      <c r="F131">
        <v>102</v>
      </c>
      <c r="G131" t="s">
        <v>2518</v>
      </c>
      <c r="H131" t="s">
        <v>2567</v>
      </c>
      <c r="I131" s="23">
        <v>24744</v>
      </c>
    </row>
    <row r="132" spans="1:9">
      <c r="A132">
        <v>807395</v>
      </c>
      <c r="B132" t="s">
        <v>2569</v>
      </c>
      <c r="C132" t="s">
        <v>2396</v>
      </c>
      <c r="D132">
        <v>10</v>
      </c>
      <c r="E132" t="s">
        <v>2397</v>
      </c>
      <c r="F132">
        <v>102</v>
      </c>
      <c r="G132" t="s">
        <v>2518</v>
      </c>
      <c r="H132" t="s">
        <v>2567</v>
      </c>
      <c r="I132" s="23">
        <v>21175</v>
      </c>
    </row>
    <row r="133" spans="1:9">
      <c r="A133">
        <v>948104018</v>
      </c>
      <c r="B133" t="s">
        <v>2570</v>
      </c>
      <c r="C133" t="s">
        <v>2402</v>
      </c>
      <c r="D133">
        <v>10</v>
      </c>
      <c r="E133" t="s">
        <v>2397</v>
      </c>
      <c r="F133">
        <v>102</v>
      </c>
      <c r="G133" t="s">
        <v>2518</v>
      </c>
      <c r="H133" t="s">
        <v>2571</v>
      </c>
      <c r="I133" s="23">
        <v>10487</v>
      </c>
    </row>
    <row r="134" spans="1:9">
      <c r="A134">
        <v>948104021</v>
      </c>
      <c r="B134" t="s">
        <v>2572</v>
      </c>
      <c r="C134" t="s">
        <v>2402</v>
      </c>
      <c r="D134">
        <v>10</v>
      </c>
      <c r="E134" t="s">
        <v>2397</v>
      </c>
      <c r="F134">
        <v>102</v>
      </c>
      <c r="G134" t="s">
        <v>2518</v>
      </c>
      <c r="H134" t="s">
        <v>2571</v>
      </c>
      <c r="I134" s="23">
        <v>9131</v>
      </c>
    </row>
    <row r="135" spans="1:9">
      <c r="A135">
        <v>969052</v>
      </c>
      <c r="B135" t="s">
        <v>2573</v>
      </c>
      <c r="C135" t="s">
        <v>2449</v>
      </c>
      <c r="D135">
        <v>10</v>
      </c>
      <c r="E135" t="s">
        <v>2397</v>
      </c>
      <c r="F135">
        <v>102</v>
      </c>
      <c r="G135" t="s">
        <v>2518</v>
      </c>
      <c r="H135" t="s">
        <v>2574</v>
      </c>
      <c r="I135" s="23">
        <v>16595</v>
      </c>
    </row>
    <row r="136" spans="1:9">
      <c r="A136">
        <v>955487</v>
      </c>
      <c r="B136" t="s">
        <v>2575</v>
      </c>
      <c r="C136" t="s">
        <v>2396</v>
      </c>
      <c r="D136">
        <v>10</v>
      </c>
      <c r="E136" t="s">
        <v>2397</v>
      </c>
      <c r="F136">
        <v>102</v>
      </c>
      <c r="G136" t="s">
        <v>2518</v>
      </c>
      <c r="H136" t="s">
        <v>2574</v>
      </c>
      <c r="I136" s="23">
        <v>15161</v>
      </c>
    </row>
    <row r="137" spans="1:9">
      <c r="A137">
        <v>948101325</v>
      </c>
      <c r="B137" t="s">
        <v>2576</v>
      </c>
      <c r="C137" t="s">
        <v>2402</v>
      </c>
      <c r="D137">
        <v>10</v>
      </c>
      <c r="E137" t="s">
        <v>2397</v>
      </c>
      <c r="F137">
        <v>102</v>
      </c>
      <c r="G137" t="s">
        <v>2518</v>
      </c>
      <c r="H137" t="s">
        <v>2577</v>
      </c>
      <c r="I137" s="23">
        <v>12119</v>
      </c>
    </row>
    <row r="138" spans="1:9">
      <c r="A138">
        <v>941700</v>
      </c>
      <c r="B138" t="s">
        <v>2578</v>
      </c>
      <c r="C138" t="s">
        <v>2396</v>
      </c>
      <c r="D138">
        <v>10</v>
      </c>
      <c r="E138" t="s">
        <v>2397</v>
      </c>
      <c r="F138">
        <v>102</v>
      </c>
      <c r="G138" t="s">
        <v>2518</v>
      </c>
      <c r="H138" t="s">
        <v>2579</v>
      </c>
      <c r="I138" s="23">
        <v>28010</v>
      </c>
    </row>
    <row r="139" spans="1:9">
      <c r="A139">
        <v>941701</v>
      </c>
      <c r="B139" t="s">
        <v>2580</v>
      </c>
      <c r="C139" t="s">
        <v>2396</v>
      </c>
      <c r="D139">
        <v>10</v>
      </c>
      <c r="E139" t="s">
        <v>2397</v>
      </c>
      <c r="F139">
        <v>102</v>
      </c>
      <c r="G139" t="s">
        <v>2518</v>
      </c>
      <c r="H139" t="s">
        <v>2579</v>
      </c>
      <c r="I139" s="23">
        <v>24403</v>
      </c>
    </row>
    <row r="140" spans="1:9">
      <c r="A140">
        <v>846118</v>
      </c>
      <c r="B140" t="s">
        <v>2581</v>
      </c>
      <c r="C140" t="s">
        <v>2396</v>
      </c>
      <c r="D140">
        <v>10</v>
      </c>
      <c r="E140" t="s">
        <v>2397</v>
      </c>
      <c r="F140">
        <v>102</v>
      </c>
      <c r="G140" t="s">
        <v>2518</v>
      </c>
      <c r="H140" t="s">
        <v>2582</v>
      </c>
      <c r="I140" s="23">
        <v>16070</v>
      </c>
    </row>
    <row r="141" spans="1:9">
      <c r="A141">
        <v>846120</v>
      </c>
      <c r="B141" t="s">
        <v>2583</v>
      </c>
      <c r="C141" t="s">
        <v>2396</v>
      </c>
      <c r="D141">
        <v>10</v>
      </c>
      <c r="E141" t="s">
        <v>2397</v>
      </c>
      <c r="F141">
        <v>102</v>
      </c>
      <c r="G141" t="s">
        <v>2518</v>
      </c>
      <c r="H141" t="s">
        <v>2584</v>
      </c>
      <c r="I141" s="23">
        <v>23103</v>
      </c>
    </row>
    <row r="142" spans="1:9">
      <c r="A142">
        <v>840137</v>
      </c>
      <c r="B142" t="s">
        <v>2585</v>
      </c>
      <c r="C142" t="s">
        <v>2396</v>
      </c>
      <c r="D142">
        <v>10</v>
      </c>
      <c r="E142" t="s">
        <v>2397</v>
      </c>
      <c r="F142">
        <v>102</v>
      </c>
      <c r="G142" t="s">
        <v>2518</v>
      </c>
      <c r="H142" t="s">
        <v>2586</v>
      </c>
      <c r="I142" s="23">
        <v>37523</v>
      </c>
    </row>
    <row r="143" spans="1:9">
      <c r="A143">
        <v>948102195</v>
      </c>
      <c r="B143" t="s">
        <v>2587</v>
      </c>
      <c r="C143" t="s">
        <v>2402</v>
      </c>
      <c r="D143">
        <v>10</v>
      </c>
      <c r="E143" t="s">
        <v>2397</v>
      </c>
      <c r="F143">
        <v>103</v>
      </c>
      <c r="G143" t="s">
        <v>1107</v>
      </c>
      <c r="H143" t="s">
        <v>2588</v>
      </c>
      <c r="I143" s="23">
        <v>1387</v>
      </c>
    </row>
    <row r="144" spans="1:9">
      <c r="A144">
        <v>948102194</v>
      </c>
      <c r="B144" t="s">
        <v>2589</v>
      </c>
      <c r="C144" t="s">
        <v>2402</v>
      </c>
      <c r="D144">
        <v>10</v>
      </c>
      <c r="E144" t="s">
        <v>2397</v>
      </c>
      <c r="F144">
        <v>103</v>
      </c>
      <c r="G144" t="s">
        <v>1107</v>
      </c>
      <c r="H144" t="s">
        <v>2588</v>
      </c>
      <c r="I144" s="23">
        <v>4108</v>
      </c>
    </row>
    <row r="145" spans="1:9">
      <c r="A145">
        <v>948102193</v>
      </c>
      <c r="B145" t="s">
        <v>2590</v>
      </c>
      <c r="C145" t="s">
        <v>2402</v>
      </c>
      <c r="D145">
        <v>10</v>
      </c>
      <c r="E145" t="s">
        <v>2397</v>
      </c>
      <c r="F145">
        <v>103</v>
      </c>
      <c r="G145" t="s">
        <v>1107</v>
      </c>
      <c r="H145" t="s">
        <v>2591</v>
      </c>
      <c r="I145" s="23">
        <v>1838</v>
      </c>
    </row>
    <row r="146" spans="1:9">
      <c r="A146">
        <v>948102189</v>
      </c>
      <c r="B146" t="s">
        <v>2592</v>
      </c>
      <c r="C146" t="s">
        <v>2402</v>
      </c>
      <c r="D146">
        <v>10</v>
      </c>
      <c r="E146" t="s">
        <v>2397</v>
      </c>
      <c r="F146">
        <v>103</v>
      </c>
      <c r="G146" t="s">
        <v>1107</v>
      </c>
      <c r="H146" t="s">
        <v>2593</v>
      </c>
      <c r="I146" s="23">
        <v>987</v>
      </c>
    </row>
    <row r="147" spans="1:9">
      <c r="A147">
        <v>948102188</v>
      </c>
      <c r="B147" t="s">
        <v>2594</v>
      </c>
      <c r="C147" t="s">
        <v>2402</v>
      </c>
      <c r="D147">
        <v>10</v>
      </c>
      <c r="E147" t="s">
        <v>2397</v>
      </c>
      <c r="F147">
        <v>103</v>
      </c>
      <c r="G147" t="s">
        <v>1107</v>
      </c>
      <c r="H147" t="s">
        <v>2593</v>
      </c>
      <c r="I147" s="23">
        <v>2010</v>
      </c>
    </row>
    <row r="148" spans="1:9">
      <c r="A148">
        <v>948102187</v>
      </c>
      <c r="B148" t="s">
        <v>2595</v>
      </c>
      <c r="C148" t="s">
        <v>2402</v>
      </c>
      <c r="D148">
        <v>10</v>
      </c>
      <c r="E148" t="s">
        <v>2397</v>
      </c>
      <c r="F148">
        <v>103</v>
      </c>
      <c r="G148" t="s">
        <v>1107</v>
      </c>
      <c r="H148" t="s">
        <v>2593</v>
      </c>
      <c r="I148" s="23">
        <v>6200</v>
      </c>
    </row>
    <row r="149" spans="1:9">
      <c r="A149">
        <v>948103232</v>
      </c>
      <c r="B149" t="s">
        <v>2596</v>
      </c>
      <c r="C149" t="s">
        <v>2402</v>
      </c>
      <c r="D149">
        <v>10</v>
      </c>
      <c r="E149" t="s">
        <v>2397</v>
      </c>
      <c r="F149">
        <v>103</v>
      </c>
      <c r="G149" t="s">
        <v>1107</v>
      </c>
      <c r="H149" t="s">
        <v>2597</v>
      </c>
      <c r="I149" s="23">
        <v>1283</v>
      </c>
    </row>
    <row r="150" spans="1:9">
      <c r="A150">
        <v>948103229</v>
      </c>
      <c r="B150" t="s">
        <v>2598</v>
      </c>
      <c r="C150" t="s">
        <v>2402</v>
      </c>
      <c r="D150">
        <v>10</v>
      </c>
      <c r="E150" t="s">
        <v>2397</v>
      </c>
      <c r="F150">
        <v>103</v>
      </c>
      <c r="G150" t="s">
        <v>1107</v>
      </c>
      <c r="H150" t="s">
        <v>2597</v>
      </c>
      <c r="I150" s="23">
        <v>3998</v>
      </c>
    </row>
    <row r="151" spans="1:9">
      <c r="A151">
        <v>948102357</v>
      </c>
      <c r="B151" t="s">
        <v>2599</v>
      </c>
      <c r="C151" t="s">
        <v>2402</v>
      </c>
      <c r="D151">
        <v>10</v>
      </c>
      <c r="E151" t="s">
        <v>2397</v>
      </c>
      <c r="F151">
        <v>103</v>
      </c>
      <c r="G151" t="s">
        <v>1107</v>
      </c>
      <c r="H151" t="s">
        <v>2600</v>
      </c>
      <c r="I151" s="23">
        <v>972</v>
      </c>
    </row>
    <row r="152" spans="1:9">
      <c r="A152">
        <v>948102356</v>
      </c>
      <c r="B152" t="s">
        <v>2601</v>
      </c>
      <c r="C152" t="s">
        <v>2402</v>
      </c>
      <c r="D152">
        <v>10</v>
      </c>
      <c r="E152" t="s">
        <v>2397</v>
      </c>
      <c r="F152">
        <v>103</v>
      </c>
      <c r="G152" t="s">
        <v>1107</v>
      </c>
      <c r="H152" t="s">
        <v>2600</v>
      </c>
      <c r="I152" s="23">
        <v>2618</v>
      </c>
    </row>
    <row r="153" spans="1:9">
      <c r="A153">
        <v>948102358</v>
      </c>
      <c r="B153" t="s">
        <v>2602</v>
      </c>
      <c r="C153" t="s">
        <v>2402</v>
      </c>
      <c r="D153">
        <v>10</v>
      </c>
      <c r="E153" t="s">
        <v>2397</v>
      </c>
      <c r="F153">
        <v>103</v>
      </c>
      <c r="G153" t="s">
        <v>1107</v>
      </c>
      <c r="H153" t="s">
        <v>2603</v>
      </c>
      <c r="I153" s="23">
        <v>720</v>
      </c>
    </row>
    <row r="154" spans="1:9">
      <c r="A154">
        <v>832269</v>
      </c>
      <c r="B154" t="s">
        <v>2604</v>
      </c>
      <c r="C154" t="s">
        <v>2396</v>
      </c>
      <c r="D154">
        <v>10</v>
      </c>
      <c r="E154" t="s">
        <v>2397</v>
      </c>
      <c r="F154">
        <v>103</v>
      </c>
      <c r="G154" t="s">
        <v>1107</v>
      </c>
      <c r="H154" t="s">
        <v>2605</v>
      </c>
      <c r="I154" s="23">
        <v>6579</v>
      </c>
    </row>
    <row r="155" spans="1:9">
      <c r="A155">
        <v>824027</v>
      </c>
      <c r="B155" t="s">
        <v>2606</v>
      </c>
      <c r="C155" t="s">
        <v>2396</v>
      </c>
      <c r="D155">
        <v>10</v>
      </c>
      <c r="E155" t="s">
        <v>2397</v>
      </c>
      <c r="F155">
        <v>103</v>
      </c>
      <c r="G155" t="s">
        <v>1107</v>
      </c>
      <c r="H155" t="s">
        <v>2605</v>
      </c>
      <c r="I155" s="23">
        <v>17089</v>
      </c>
    </row>
    <row r="156" spans="1:9">
      <c r="A156">
        <v>822386</v>
      </c>
      <c r="B156" t="s">
        <v>2607</v>
      </c>
      <c r="C156" t="s">
        <v>2396</v>
      </c>
      <c r="D156">
        <v>10</v>
      </c>
      <c r="E156" t="s">
        <v>2397</v>
      </c>
      <c r="F156">
        <v>103</v>
      </c>
      <c r="G156" t="s">
        <v>1107</v>
      </c>
      <c r="H156" t="s">
        <v>2608</v>
      </c>
      <c r="I156" s="23">
        <v>8421</v>
      </c>
    </row>
    <row r="157" spans="1:9">
      <c r="A157">
        <v>959730</v>
      </c>
      <c r="B157" t="s">
        <v>2609</v>
      </c>
      <c r="C157" t="s">
        <v>2396</v>
      </c>
      <c r="D157">
        <v>10</v>
      </c>
      <c r="E157" t="s">
        <v>2397</v>
      </c>
      <c r="F157">
        <v>103</v>
      </c>
      <c r="G157" t="s">
        <v>1107</v>
      </c>
      <c r="H157" t="s">
        <v>2610</v>
      </c>
      <c r="I157" s="23">
        <v>8804</v>
      </c>
    </row>
    <row r="158" spans="1:9">
      <c r="A158">
        <v>948103199</v>
      </c>
      <c r="B158" t="s">
        <v>2611</v>
      </c>
      <c r="C158" t="s">
        <v>2402</v>
      </c>
      <c r="D158">
        <v>10</v>
      </c>
      <c r="E158" t="s">
        <v>2397</v>
      </c>
      <c r="F158">
        <v>103</v>
      </c>
      <c r="G158" t="s">
        <v>1107</v>
      </c>
      <c r="H158" t="s">
        <v>2612</v>
      </c>
      <c r="I158" s="23">
        <v>3434</v>
      </c>
    </row>
    <row r="159" spans="1:9">
      <c r="A159">
        <v>1262</v>
      </c>
      <c r="B159" t="s">
        <v>2613</v>
      </c>
      <c r="C159" t="s">
        <v>2396</v>
      </c>
      <c r="D159">
        <v>10</v>
      </c>
      <c r="E159" t="s">
        <v>2397</v>
      </c>
      <c r="F159">
        <v>103</v>
      </c>
      <c r="G159" t="s">
        <v>1107</v>
      </c>
      <c r="H159" t="s">
        <v>2614</v>
      </c>
      <c r="I159" s="23">
        <v>1225</v>
      </c>
    </row>
    <row r="160" spans="1:9">
      <c r="A160">
        <v>837732</v>
      </c>
      <c r="B160" t="s">
        <v>2615</v>
      </c>
      <c r="C160" t="s">
        <v>2396</v>
      </c>
      <c r="D160">
        <v>10</v>
      </c>
      <c r="E160" t="s">
        <v>2397</v>
      </c>
      <c r="F160">
        <v>103</v>
      </c>
      <c r="G160" t="s">
        <v>1107</v>
      </c>
      <c r="H160" t="s">
        <v>2614</v>
      </c>
      <c r="I160" s="23">
        <v>5808</v>
      </c>
    </row>
    <row r="161" spans="1:9">
      <c r="A161">
        <v>959041</v>
      </c>
      <c r="B161" t="s">
        <v>2616</v>
      </c>
      <c r="C161" t="s">
        <v>2396</v>
      </c>
      <c r="D161">
        <v>10</v>
      </c>
      <c r="E161" t="s">
        <v>2397</v>
      </c>
      <c r="F161">
        <v>103</v>
      </c>
      <c r="G161" t="s">
        <v>1107</v>
      </c>
      <c r="H161" t="s">
        <v>2617</v>
      </c>
      <c r="I161" s="23">
        <v>23007</v>
      </c>
    </row>
    <row r="162" spans="1:9">
      <c r="A162">
        <v>948103193</v>
      </c>
      <c r="B162" t="s">
        <v>2618</v>
      </c>
      <c r="C162" t="s">
        <v>2402</v>
      </c>
      <c r="D162">
        <v>10</v>
      </c>
      <c r="E162" t="s">
        <v>2397</v>
      </c>
      <c r="F162">
        <v>103</v>
      </c>
      <c r="G162" t="s">
        <v>1107</v>
      </c>
      <c r="H162" t="s">
        <v>2619</v>
      </c>
      <c r="I162" s="23">
        <v>6793</v>
      </c>
    </row>
    <row r="163" spans="1:9">
      <c r="A163">
        <v>959735</v>
      </c>
      <c r="B163" t="s">
        <v>2620</v>
      </c>
      <c r="C163" t="s">
        <v>2396</v>
      </c>
      <c r="D163">
        <v>10</v>
      </c>
      <c r="E163" t="s">
        <v>2397</v>
      </c>
      <c r="F163">
        <v>103</v>
      </c>
      <c r="G163" t="s">
        <v>1107</v>
      </c>
      <c r="H163" t="s">
        <v>2621</v>
      </c>
      <c r="I163" s="23">
        <v>15942</v>
      </c>
    </row>
    <row r="164" spans="1:9">
      <c r="A164">
        <v>959786</v>
      </c>
      <c r="B164" t="s">
        <v>2622</v>
      </c>
      <c r="C164" t="s">
        <v>2396</v>
      </c>
      <c r="D164">
        <v>10</v>
      </c>
      <c r="E164" t="s">
        <v>2397</v>
      </c>
      <c r="F164">
        <v>103</v>
      </c>
      <c r="G164" t="s">
        <v>1107</v>
      </c>
      <c r="H164" t="s">
        <v>2623</v>
      </c>
      <c r="I164" s="23">
        <v>13807</v>
      </c>
    </row>
    <row r="165" spans="1:9">
      <c r="A165">
        <v>959039</v>
      </c>
      <c r="B165" t="s">
        <v>2624</v>
      </c>
      <c r="C165" t="s">
        <v>2396</v>
      </c>
      <c r="D165">
        <v>10</v>
      </c>
      <c r="E165" t="s">
        <v>2397</v>
      </c>
      <c r="F165">
        <v>103</v>
      </c>
      <c r="G165" t="s">
        <v>1107</v>
      </c>
      <c r="H165" t="s">
        <v>2625</v>
      </c>
      <c r="I165" s="23">
        <v>7950</v>
      </c>
    </row>
    <row r="166" spans="1:9">
      <c r="A166">
        <v>948103187</v>
      </c>
      <c r="B166" t="s">
        <v>2626</v>
      </c>
      <c r="C166" t="s">
        <v>2402</v>
      </c>
      <c r="D166">
        <v>10</v>
      </c>
      <c r="E166" t="s">
        <v>2397</v>
      </c>
      <c r="F166">
        <v>103</v>
      </c>
      <c r="G166" t="s">
        <v>1107</v>
      </c>
      <c r="H166" t="s">
        <v>2627</v>
      </c>
      <c r="I166" s="23">
        <v>2921</v>
      </c>
    </row>
    <row r="167" spans="1:9">
      <c r="A167">
        <v>948103190</v>
      </c>
      <c r="B167" t="s">
        <v>2628</v>
      </c>
      <c r="C167" t="s">
        <v>2402</v>
      </c>
      <c r="D167">
        <v>10</v>
      </c>
      <c r="E167" t="s">
        <v>2397</v>
      </c>
      <c r="F167">
        <v>103</v>
      </c>
      <c r="G167" t="s">
        <v>1107</v>
      </c>
      <c r="H167" t="s">
        <v>2627</v>
      </c>
      <c r="I167" s="23">
        <v>7737</v>
      </c>
    </row>
    <row r="168" spans="1:9">
      <c r="A168">
        <v>948103533</v>
      </c>
      <c r="B168" t="s">
        <v>2629</v>
      </c>
      <c r="C168" t="s">
        <v>2402</v>
      </c>
      <c r="D168">
        <v>10</v>
      </c>
      <c r="E168" t="s">
        <v>2397</v>
      </c>
      <c r="F168">
        <v>103</v>
      </c>
      <c r="G168" t="s">
        <v>1107</v>
      </c>
      <c r="H168" t="s">
        <v>2630</v>
      </c>
      <c r="I168" s="23">
        <v>6120</v>
      </c>
    </row>
    <row r="169" spans="1:9">
      <c r="A169">
        <v>959732</v>
      </c>
      <c r="B169" t="s">
        <v>2631</v>
      </c>
      <c r="C169" t="s">
        <v>2396</v>
      </c>
      <c r="D169">
        <v>10</v>
      </c>
      <c r="E169" t="s">
        <v>2397</v>
      </c>
      <c r="F169">
        <v>103</v>
      </c>
      <c r="G169" t="s">
        <v>1107</v>
      </c>
      <c r="H169" t="s">
        <v>2632</v>
      </c>
      <c r="I169" s="23">
        <v>6739</v>
      </c>
    </row>
    <row r="170" spans="1:9">
      <c r="A170">
        <v>612424</v>
      </c>
      <c r="B170" t="s">
        <v>2633</v>
      </c>
      <c r="C170" t="s">
        <v>2396</v>
      </c>
      <c r="D170">
        <v>10</v>
      </c>
      <c r="E170" t="s">
        <v>2397</v>
      </c>
      <c r="F170">
        <v>103</v>
      </c>
      <c r="G170" t="s">
        <v>1107</v>
      </c>
      <c r="H170" t="s">
        <v>2634</v>
      </c>
      <c r="I170" s="23">
        <v>16627</v>
      </c>
    </row>
    <row r="171" spans="1:9">
      <c r="A171">
        <v>811558</v>
      </c>
      <c r="B171" t="s">
        <v>2635</v>
      </c>
      <c r="C171" t="s">
        <v>2396</v>
      </c>
      <c r="D171">
        <v>10</v>
      </c>
      <c r="E171" t="s">
        <v>2397</v>
      </c>
      <c r="F171">
        <v>103</v>
      </c>
      <c r="G171" t="s">
        <v>1107</v>
      </c>
      <c r="H171" t="s">
        <v>2636</v>
      </c>
      <c r="I171" s="23">
        <v>30863</v>
      </c>
    </row>
    <row r="172" spans="1:9">
      <c r="A172">
        <v>811526</v>
      </c>
      <c r="B172" t="s">
        <v>2637</v>
      </c>
      <c r="C172" t="s">
        <v>2396</v>
      </c>
      <c r="D172">
        <v>10</v>
      </c>
      <c r="E172" t="s">
        <v>2397</v>
      </c>
      <c r="F172">
        <v>103</v>
      </c>
      <c r="G172" t="s">
        <v>1107</v>
      </c>
      <c r="H172" t="s">
        <v>2638</v>
      </c>
      <c r="I172" s="23">
        <v>10413</v>
      </c>
    </row>
    <row r="173" spans="1:9">
      <c r="A173">
        <v>840538</v>
      </c>
      <c r="B173" t="s">
        <v>2639</v>
      </c>
      <c r="C173" t="s">
        <v>2396</v>
      </c>
      <c r="D173">
        <v>10</v>
      </c>
      <c r="E173" t="s">
        <v>2397</v>
      </c>
      <c r="F173">
        <v>103</v>
      </c>
      <c r="G173" t="s">
        <v>1107</v>
      </c>
      <c r="H173" t="s">
        <v>2640</v>
      </c>
      <c r="I173" s="23">
        <v>18141</v>
      </c>
    </row>
    <row r="174" spans="1:9">
      <c r="A174">
        <v>948102198</v>
      </c>
      <c r="B174" t="s">
        <v>2641</v>
      </c>
      <c r="C174" t="s">
        <v>2402</v>
      </c>
      <c r="D174">
        <v>10</v>
      </c>
      <c r="E174" t="s">
        <v>2397</v>
      </c>
      <c r="F174">
        <v>104</v>
      </c>
      <c r="G174" t="s">
        <v>2642</v>
      </c>
      <c r="H174" t="s">
        <v>2643</v>
      </c>
      <c r="I174" s="23">
        <v>814</v>
      </c>
    </row>
    <row r="175" spans="1:9">
      <c r="A175">
        <v>948102197</v>
      </c>
      <c r="B175" t="s">
        <v>2644</v>
      </c>
      <c r="C175" t="s">
        <v>2402</v>
      </c>
      <c r="D175">
        <v>10</v>
      </c>
      <c r="E175" t="s">
        <v>2397</v>
      </c>
      <c r="F175">
        <v>104</v>
      </c>
      <c r="G175" t="s">
        <v>2642</v>
      </c>
      <c r="H175" t="s">
        <v>2643</v>
      </c>
      <c r="I175" s="23">
        <v>2173</v>
      </c>
    </row>
    <row r="176" spans="1:9">
      <c r="A176">
        <v>948102196</v>
      </c>
      <c r="B176" t="s">
        <v>2645</v>
      </c>
      <c r="C176" t="s">
        <v>2402</v>
      </c>
      <c r="D176">
        <v>10</v>
      </c>
      <c r="E176" t="s">
        <v>2397</v>
      </c>
      <c r="F176">
        <v>104</v>
      </c>
      <c r="G176" t="s">
        <v>2642</v>
      </c>
      <c r="H176" t="s">
        <v>2643</v>
      </c>
      <c r="I176" s="23">
        <v>3485</v>
      </c>
    </row>
    <row r="177" spans="1:9">
      <c r="A177">
        <v>948103184</v>
      </c>
      <c r="B177" t="s">
        <v>2646</v>
      </c>
      <c r="C177" t="s">
        <v>2402</v>
      </c>
      <c r="D177">
        <v>10</v>
      </c>
      <c r="E177" t="s">
        <v>2397</v>
      </c>
      <c r="F177">
        <v>104</v>
      </c>
      <c r="G177" t="s">
        <v>2642</v>
      </c>
      <c r="H177" t="s">
        <v>2647</v>
      </c>
      <c r="I177" s="23">
        <v>3479</v>
      </c>
    </row>
    <row r="178" spans="1:9">
      <c r="A178">
        <v>746840</v>
      </c>
      <c r="B178" t="s">
        <v>2648</v>
      </c>
      <c r="C178" t="s">
        <v>2396</v>
      </c>
      <c r="D178">
        <v>10</v>
      </c>
      <c r="E178" t="s">
        <v>2397</v>
      </c>
      <c r="F178">
        <v>104</v>
      </c>
      <c r="G178" t="s">
        <v>2642</v>
      </c>
      <c r="H178" t="s">
        <v>2649</v>
      </c>
      <c r="I178" s="23">
        <v>10786</v>
      </c>
    </row>
    <row r="179" spans="1:9">
      <c r="A179">
        <v>948102181</v>
      </c>
      <c r="B179" t="s">
        <v>2650</v>
      </c>
      <c r="C179" t="s">
        <v>2402</v>
      </c>
      <c r="D179">
        <v>10</v>
      </c>
      <c r="E179" t="s">
        <v>2397</v>
      </c>
      <c r="F179">
        <v>105</v>
      </c>
      <c r="G179" t="s">
        <v>2651</v>
      </c>
      <c r="H179" t="s">
        <v>2652</v>
      </c>
      <c r="I179" s="23">
        <v>5318</v>
      </c>
    </row>
    <row r="180" spans="1:9">
      <c r="A180">
        <v>948102183</v>
      </c>
      <c r="B180" t="s">
        <v>2653</v>
      </c>
      <c r="C180" t="s">
        <v>2402</v>
      </c>
      <c r="D180">
        <v>10</v>
      </c>
      <c r="E180" t="s">
        <v>2397</v>
      </c>
      <c r="F180">
        <v>105</v>
      </c>
      <c r="G180" t="s">
        <v>2651</v>
      </c>
      <c r="H180" t="s">
        <v>2654</v>
      </c>
      <c r="I180" s="23">
        <v>5022</v>
      </c>
    </row>
    <row r="181" spans="1:9">
      <c r="A181">
        <v>948103235</v>
      </c>
      <c r="B181" t="s">
        <v>2655</v>
      </c>
      <c r="C181" t="s">
        <v>2402</v>
      </c>
      <c r="D181">
        <v>10</v>
      </c>
      <c r="E181" t="s">
        <v>2397</v>
      </c>
      <c r="F181">
        <v>105</v>
      </c>
      <c r="G181" t="s">
        <v>2651</v>
      </c>
      <c r="H181" t="s">
        <v>2656</v>
      </c>
      <c r="I181" s="23">
        <v>3900</v>
      </c>
    </row>
    <row r="182" spans="1:9">
      <c r="A182">
        <v>948103238</v>
      </c>
      <c r="B182" t="s">
        <v>2657</v>
      </c>
      <c r="C182" t="s">
        <v>2402</v>
      </c>
      <c r="D182">
        <v>10</v>
      </c>
      <c r="E182" t="s">
        <v>2397</v>
      </c>
      <c r="F182">
        <v>105</v>
      </c>
      <c r="G182" t="s">
        <v>2651</v>
      </c>
      <c r="H182" t="s">
        <v>2656</v>
      </c>
      <c r="I182" s="23">
        <v>3900</v>
      </c>
    </row>
    <row r="183" spans="1:9">
      <c r="A183">
        <v>948103241</v>
      </c>
      <c r="B183" t="s">
        <v>2658</v>
      </c>
      <c r="C183" t="s">
        <v>2402</v>
      </c>
      <c r="D183">
        <v>10</v>
      </c>
      <c r="E183" t="s">
        <v>2397</v>
      </c>
      <c r="F183">
        <v>105</v>
      </c>
      <c r="G183" t="s">
        <v>2651</v>
      </c>
      <c r="H183" t="s">
        <v>2656</v>
      </c>
      <c r="I183" s="23">
        <v>3900</v>
      </c>
    </row>
    <row r="184" spans="1:9">
      <c r="A184">
        <v>948103244</v>
      </c>
      <c r="B184" t="s">
        <v>2659</v>
      </c>
      <c r="C184" t="s">
        <v>2402</v>
      </c>
      <c r="D184">
        <v>10</v>
      </c>
      <c r="E184" t="s">
        <v>2397</v>
      </c>
      <c r="F184">
        <v>105</v>
      </c>
      <c r="G184" t="s">
        <v>2651</v>
      </c>
      <c r="H184" t="s">
        <v>2656</v>
      </c>
      <c r="I184" s="23">
        <v>3900</v>
      </c>
    </row>
    <row r="185" spans="1:9">
      <c r="A185">
        <v>948104042</v>
      </c>
      <c r="B185" t="s">
        <v>2660</v>
      </c>
      <c r="C185" t="s">
        <v>2402</v>
      </c>
      <c r="D185">
        <v>10</v>
      </c>
      <c r="E185" t="s">
        <v>2397</v>
      </c>
      <c r="F185">
        <v>105</v>
      </c>
      <c r="G185" t="s">
        <v>2651</v>
      </c>
      <c r="H185" t="s">
        <v>2661</v>
      </c>
      <c r="I185" s="23">
        <v>8627</v>
      </c>
    </row>
    <row r="186" spans="1:9">
      <c r="A186">
        <v>948104045</v>
      </c>
      <c r="B186" t="s">
        <v>2662</v>
      </c>
      <c r="C186" t="s">
        <v>2402</v>
      </c>
      <c r="D186">
        <v>10</v>
      </c>
      <c r="E186" t="s">
        <v>2397</v>
      </c>
      <c r="F186">
        <v>105</v>
      </c>
      <c r="G186" t="s">
        <v>2651</v>
      </c>
      <c r="H186" t="s">
        <v>2661</v>
      </c>
      <c r="I186" s="23">
        <v>8256</v>
      </c>
    </row>
    <row r="187" spans="1:9">
      <c r="A187">
        <v>948103202</v>
      </c>
      <c r="B187" t="s">
        <v>2663</v>
      </c>
      <c r="C187" t="s">
        <v>2402</v>
      </c>
      <c r="D187">
        <v>10</v>
      </c>
      <c r="E187" t="s">
        <v>2397</v>
      </c>
      <c r="F187">
        <v>105</v>
      </c>
      <c r="G187" t="s">
        <v>2651</v>
      </c>
      <c r="H187" t="s">
        <v>2664</v>
      </c>
      <c r="I187" s="23">
        <v>6452</v>
      </c>
    </row>
    <row r="188" spans="1:9">
      <c r="A188">
        <v>939104</v>
      </c>
      <c r="B188" t="s">
        <v>2665</v>
      </c>
      <c r="C188" t="s">
        <v>2396</v>
      </c>
      <c r="D188">
        <v>10</v>
      </c>
      <c r="E188" t="s">
        <v>2397</v>
      </c>
      <c r="F188">
        <v>105</v>
      </c>
      <c r="G188" t="s">
        <v>2651</v>
      </c>
      <c r="H188" t="s">
        <v>2666</v>
      </c>
      <c r="I188" s="23">
        <v>23772</v>
      </c>
    </row>
    <row r="189" spans="1:9">
      <c r="A189">
        <v>939105</v>
      </c>
      <c r="B189" t="s">
        <v>2667</v>
      </c>
      <c r="C189" t="s">
        <v>2396</v>
      </c>
      <c r="D189">
        <v>10</v>
      </c>
      <c r="E189" t="s">
        <v>2397</v>
      </c>
      <c r="F189">
        <v>105</v>
      </c>
      <c r="G189" t="s">
        <v>2651</v>
      </c>
      <c r="H189" t="s">
        <v>2666</v>
      </c>
      <c r="I189" s="23">
        <v>23772</v>
      </c>
    </row>
    <row r="190" spans="1:9">
      <c r="A190">
        <v>939106</v>
      </c>
      <c r="B190" t="s">
        <v>2668</v>
      </c>
      <c r="C190" t="s">
        <v>2396</v>
      </c>
      <c r="D190">
        <v>10</v>
      </c>
      <c r="E190" t="s">
        <v>2397</v>
      </c>
      <c r="F190">
        <v>105</v>
      </c>
      <c r="G190" t="s">
        <v>2651</v>
      </c>
      <c r="H190" t="s">
        <v>2666</v>
      </c>
      <c r="I190" s="23">
        <v>23772</v>
      </c>
    </row>
    <row r="191" spans="1:9">
      <c r="A191">
        <v>939107</v>
      </c>
      <c r="B191" t="s">
        <v>2669</v>
      </c>
      <c r="C191" t="s">
        <v>2396</v>
      </c>
      <c r="D191">
        <v>10</v>
      </c>
      <c r="E191" t="s">
        <v>2397</v>
      </c>
      <c r="F191">
        <v>105</v>
      </c>
      <c r="G191" t="s">
        <v>2651</v>
      </c>
      <c r="H191" t="s">
        <v>2666</v>
      </c>
      <c r="I191" s="23">
        <v>23772</v>
      </c>
    </row>
    <row r="192" spans="1:9">
      <c r="A192">
        <v>939108</v>
      </c>
      <c r="B192" t="s">
        <v>2670</v>
      </c>
      <c r="C192" t="s">
        <v>2396</v>
      </c>
      <c r="D192">
        <v>10</v>
      </c>
      <c r="E192" t="s">
        <v>2397</v>
      </c>
      <c r="F192">
        <v>105</v>
      </c>
      <c r="G192" t="s">
        <v>2651</v>
      </c>
      <c r="H192" t="s">
        <v>2666</v>
      </c>
      <c r="I192" s="23">
        <v>23772</v>
      </c>
    </row>
    <row r="193" spans="1:9">
      <c r="A193">
        <v>939109</v>
      </c>
      <c r="B193" t="s">
        <v>2671</v>
      </c>
      <c r="C193" t="s">
        <v>2396</v>
      </c>
      <c r="D193">
        <v>10</v>
      </c>
      <c r="E193" t="s">
        <v>2397</v>
      </c>
      <c r="F193">
        <v>105</v>
      </c>
      <c r="G193" t="s">
        <v>2651</v>
      </c>
      <c r="H193" t="s">
        <v>2666</v>
      </c>
      <c r="I193" s="23">
        <v>23772</v>
      </c>
    </row>
    <row r="194" spans="1:9">
      <c r="A194">
        <v>939110</v>
      </c>
      <c r="B194" t="s">
        <v>2672</v>
      </c>
      <c r="C194" t="s">
        <v>2396</v>
      </c>
      <c r="D194">
        <v>10</v>
      </c>
      <c r="E194" t="s">
        <v>2397</v>
      </c>
      <c r="F194">
        <v>105</v>
      </c>
      <c r="G194" t="s">
        <v>2651</v>
      </c>
      <c r="H194" t="s">
        <v>2666</v>
      </c>
      <c r="I194" s="23">
        <v>23772</v>
      </c>
    </row>
    <row r="195" spans="1:9">
      <c r="A195">
        <v>939111</v>
      </c>
      <c r="B195" t="s">
        <v>2673</v>
      </c>
      <c r="C195" t="s">
        <v>2396</v>
      </c>
      <c r="D195">
        <v>10</v>
      </c>
      <c r="E195" t="s">
        <v>2397</v>
      </c>
      <c r="F195">
        <v>105</v>
      </c>
      <c r="G195" t="s">
        <v>2651</v>
      </c>
      <c r="H195" t="s">
        <v>2666</v>
      </c>
      <c r="I195" s="23">
        <v>23772</v>
      </c>
    </row>
    <row r="196" spans="1:9">
      <c r="A196">
        <v>939112</v>
      </c>
      <c r="B196" t="s">
        <v>2674</v>
      </c>
      <c r="C196" t="s">
        <v>2396</v>
      </c>
      <c r="D196">
        <v>10</v>
      </c>
      <c r="E196" t="s">
        <v>2397</v>
      </c>
      <c r="F196">
        <v>105</v>
      </c>
      <c r="G196" t="s">
        <v>2651</v>
      </c>
      <c r="H196" t="s">
        <v>2666</v>
      </c>
      <c r="I196" s="23">
        <v>23772</v>
      </c>
    </row>
    <row r="197" spans="1:9">
      <c r="A197">
        <v>839376</v>
      </c>
      <c r="B197" t="s">
        <v>2675</v>
      </c>
      <c r="C197" t="s">
        <v>2449</v>
      </c>
      <c r="D197">
        <v>10</v>
      </c>
      <c r="E197" t="s">
        <v>2397</v>
      </c>
      <c r="F197">
        <v>105</v>
      </c>
      <c r="G197" t="s">
        <v>2651</v>
      </c>
      <c r="H197" t="s">
        <v>2666</v>
      </c>
      <c r="I197" s="23">
        <v>20521</v>
      </c>
    </row>
    <row r="198" spans="1:9">
      <c r="A198">
        <v>835037</v>
      </c>
      <c r="B198" t="s">
        <v>2676</v>
      </c>
      <c r="C198" t="s">
        <v>2449</v>
      </c>
      <c r="D198">
        <v>10</v>
      </c>
      <c r="E198" t="s">
        <v>2397</v>
      </c>
      <c r="F198">
        <v>105</v>
      </c>
      <c r="G198" t="s">
        <v>2651</v>
      </c>
      <c r="H198" t="s">
        <v>2666</v>
      </c>
      <c r="I198" s="23">
        <v>20521</v>
      </c>
    </row>
    <row r="199" spans="1:9">
      <c r="A199">
        <v>835026</v>
      </c>
      <c r="B199" t="s">
        <v>2677</v>
      </c>
      <c r="C199" t="s">
        <v>2449</v>
      </c>
      <c r="D199">
        <v>10</v>
      </c>
      <c r="E199" t="s">
        <v>2397</v>
      </c>
      <c r="F199">
        <v>105</v>
      </c>
      <c r="G199" t="s">
        <v>2651</v>
      </c>
      <c r="H199" t="s">
        <v>2666</v>
      </c>
      <c r="I199" s="23">
        <v>20521</v>
      </c>
    </row>
    <row r="200" spans="1:9">
      <c r="A200">
        <v>835034</v>
      </c>
      <c r="B200" t="s">
        <v>2678</v>
      </c>
      <c r="C200" t="s">
        <v>2449</v>
      </c>
      <c r="D200">
        <v>10</v>
      </c>
      <c r="E200" t="s">
        <v>2397</v>
      </c>
      <c r="F200">
        <v>105</v>
      </c>
      <c r="G200" t="s">
        <v>2651</v>
      </c>
      <c r="H200" t="s">
        <v>2666</v>
      </c>
      <c r="I200" s="23">
        <v>20521</v>
      </c>
    </row>
    <row r="201" spans="1:9">
      <c r="A201">
        <v>838619</v>
      </c>
      <c r="B201" t="s">
        <v>2679</v>
      </c>
      <c r="C201" t="s">
        <v>2449</v>
      </c>
      <c r="D201">
        <v>10</v>
      </c>
      <c r="E201" t="s">
        <v>2397</v>
      </c>
      <c r="F201">
        <v>105</v>
      </c>
      <c r="G201" t="s">
        <v>2651</v>
      </c>
      <c r="H201" t="s">
        <v>2666</v>
      </c>
      <c r="I201" s="23">
        <v>20521</v>
      </c>
    </row>
    <row r="202" spans="1:9">
      <c r="A202">
        <v>838627</v>
      </c>
      <c r="B202" t="s">
        <v>2680</v>
      </c>
      <c r="C202" t="s">
        <v>2449</v>
      </c>
      <c r="D202">
        <v>10</v>
      </c>
      <c r="E202" t="s">
        <v>2397</v>
      </c>
      <c r="F202">
        <v>105</v>
      </c>
      <c r="G202" t="s">
        <v>2651</v>
      </c>
      <c r="H202" t="s">
        <v>2666</v>
      </c>
      <c r="I202" s="23">
        <v>20521</v>
      </c>
    </row>
    <row r="203" spans="1:9">
      <c r="A203">
        <v>838650</v>
      </c>
      <c r="B203" t="s">
        <v>2681</v>
      </c>
      <c r="C203" t="s">
        <v>2449</v>
      </c>
      <c r="D203">
        <v>10</v>
      </c>
      <c r="E203" t="s">
        <v>2397</v>
      </c>
      <c r="F203">
        <v>105</v>
      </c>
      <c r="G203" t="s">
        <v>2651</v>
      </c>
      <c r="H203" t="s">
        <v>2666</v>
      </c>
      <c r="I203" s="23">
        <v>20521</v>
      </c>
    </row>
    <row r="204" spans="1:9">
      <c r="A204">
        <v>838652</v>
      </c>
      <c r="B204" t="s">
        <v>2682</v>
      </c>
      <c r="C204" t="s">
        <v>2449</v>
      </c>
      <c r="D204">
        <v>10</v>
      </c>
      <c r="E204" t="s">
        <v>2397</v>
      </c>
      <c r="F204">
        <v>105</v>
      </c>
      <c r="G204" t="s">
        <v>2651</v>
      </c>
      <c r="H204" t="s">
        <v>2666</v>
      </c>
      <c r="I204" s="23">
        <v>20521</v>
      </c>
    </row>
    <row r="205" spans="1:9">
      <c r="A205">
        <v>838657</v>
      </c>
      <c r="B205" t="s">
        <v>2683</v>
      </c>
      <c r="C205" t="s">
        <v>2449</v>
      </c>
      <c r="D205">
        <v>10</v>
      </c>
      <c r="E205" t="s">
        <v>2397</v>
      </c>
      <c r="F205">
        <v>105</v>
      </c>
      <c r="G205" t="s">
        <v>2651</v>
      </c>
      <c r="H205" t="s">
        <v>2666</v>
      </c>
      <c r="I205" s="23">
        <v>20521</v>
      </c>
    </row>
    <row r="206" spans="1:9">
      <c r="A206">
        <v>838658</v>
      </c>
      <c r="B206" t="s">
        <v>2684</v>
      </c>
      <c r="C206" t="s">
        <v>2449</v>
      </c>
      <c r="D206">
        <v>10</v>
      </c>
      <c r="E206" t="s">
        <v>2397</v>
      </c>
      <c r="F206">
        <v>105</v>
      </c>
      <c r="G206" t="s">
        <v>2651</v>
      </c>
      <c r="H206" t="s">
        <v>2666</v>
      </c>
      <c r="I206" s="23">
        <v>20521</v>
      </c>
    </row>
    <row r="207" spans="1:9">
      <c r="A207">
        <v>838659</v>
      </c>
      <c r="B207" t="s">
        <v>2685</v>
      </c>
      <c r="C207" t="s">
        <v>2449</v>
      </c>
      <c r="D207">
        <v>10</v>
      </c>
      <c r="E207" t="s">
        <v>2397</v>
      </c>
      <c r="F207">
        <v>105</v>
      </c>
      <c r="G207" t="s">
        <v>2651</v>
      </c>
      <c r="H207" t="s">
        <v>2666</v>
      </c>
      <c r="I207" s="23">
        <v>20521</v>
      </c>
    </row>
    <row r="208" spans="1:9">
      <c r="A208">
        <v>835002</v>
      </c>
      <c r="B208" t="s">
        <v>2686</v>
      </c>
      <c r="C208" t="s">
        <v>2449</v>
      </c>
      <c r="D208">
        <v>10</v>
      </c>
      <c r="E208" t="s">
        <v>2397</v>
      </c>
      <c r="F208">
        <v>105</v>
      </c>
      <c r="G208" t="s">
        <v>2651</v>
      </c>
      <c r="H208" t="s">
        <v>2666</v>
      </c>
      <c r="I208" s="23">
        <v>20521</v>
      </c>
    </row>
    <row r="209" spans="1:9">
      <c r="A209">
        <v>847037</v>
      </c>
      <c r="B209" t="s">
        <v>2687</v>
      </c>
      <c r="C209" t="s">
        <v>2449</v>
      </c>
      <c r="D209">
        <v>10</v>
      </c>
      <c r="E209" t="s">
        <v>2397</v>
      </c>
      <c r="F209">
        <v>105</v>
      </c>
      <c r="G209" t="s">
        <v>2651</v>
      </c>
      <c r="H209" t="s">
        <v>2666</v>
      </c>
      <c r="I209" s="23">
        <v>20521</v>
      </c>
    </row>
    <row r="210" spans="1:9">
      <c r="A210">
        <v>835005</v>
      </c>
      <c r="B210" t="s">
        <v>2688</v>
      </c>
      <c r="C210" t="s">
        <v>2449</v>
      </c>
      <c r="D210">
        <v>10</v>
      </c>
      <c r="E210" t="s">
        <v>2397</v>
      </c>
      <c r="F210">
        <v>105</v>
      </c>
      <c r="G210" t="s">
        <v>2651</v>
      </c>
      <c r="H210" t="s">
        <v>2666</v>
      </c>
      <c r="I210" s="23">
        <v>20521</v>
      </c>
    </row>
    <row r="211" spans="1:9">
      <c r="A211">
        <v>835006</v>
      </c>
      <c r="B211" t="s">
        <v>2689</v>
      </c>
      <c r="C211" t="s">
        <v>2449</v>
      </c>
      <c r="D211">
        <v>10</v>
      </c>
      <c r="E211" t="s">
        <v>2397</v>
      </c>
      <c r="F211">
        <v>105</v>
      </c>
      <c r="G211" t="s">
        <v>2651</v>
      </c>
      <c r="H211" t="s">
        <v>2666</v>
      </c>
      <c r="I211" s="23">
        <v>20521</v>
      </c>
    </row>
    <row r="212" spans="1:9">
      <c r="A212">
        <v>835009</v>
      </c>
      <c r="B212" t="s">
        <v>2690</v>
      </c>
      <c r="C212" t="s">
        <v>2449</v>
      </c>
      <c r="D212">
        <v>10</v>
      </c>
      <c r="E212" t="s">
        <v>2397</v>
      </c>
      <c r="F212">
        <v>105</v>
      </c>
      <c r="G212" t="s">
        <v>2651</v>
      </c>
      <c r="H212" t="s">
        <v>2666</v>
      </c>
      <c r="I212" s="23">
        <v>20521</v>
      </c>
    </row>
    <row r="213" spans="1:9">
      <c r="A213">
        <v>890171</v>
      </c>
      <c r="B213" t="s">
        <v>2691</v>
      </c>
      <c r="C213" t="s">
        <v>2449</v>
      </c>
      <c r="D213">
        <v>10</v>
      </c>
      <c r="E213" t="s">
        <v>2397</v>
      </c>
      <c r="F213">
        <v>105</v>
      </c>
      <c r="G213" t="s">
        <v>2651</v>
      </c>
      <c r="H213" t="s">
        <v>2666</v>
      </c>
      <c r="I213" s="23">
        <v>20521</v>
      </c>
    </row>
    <row r="214" spans="1:9">
      <c r="A214">
        <v>835010</v>
      </c>
      <c r="B214" t="s">
        <v>2692</v>
      </c>
      <c r="C214" t="s">
        <v>2449</v>
      </c>
      <c r="D214">
        <v>10</v>
      </c>
      <c r="E214" t="s">
        <v>2397</v>
      </c>
      <c r="F214">
        <v>105</v>
      </c>
      <c r="G214" t="s">
        <v>2651</v>
      </c>
      <c r="H214" t="s">
        <v>2666</v>
      </c>
      <c r="I214" s="23">
        <v>20521</v>
      </c>
    </row>
    <row r="215" spans="1:9">
      <c r="A215">
        <v>835011</v>
      </c>
      <c r="B215" t="s">
        <v>2693</v>
      </c>
      <c r="C215" t="s">
        <v>2449</v>
      </c>
      <c r="D215">
        <v>10</v>
      </c>
      <c r="E215" t="s">
        <v>2397</v>
      </c>
      <c r="F215">
        <v>105</v>
      </c>
      <c r="G215" t="s">
        <v>2651</v>
      </c>
      <c r="H215" t="s">
        <v>2666</v>
      </c>
      <c r="I215" s="23">
        <v>20521</v>
      </c>
    </row>
    <row r="216" spans="1:9">
      <c r="A216">
        <v>890172</v>
      </c>
      <c r="B216" t="s">
        <v>2694</v>
      </c>
      <c r="C216" t="s">
        <v>2449</v>
      </c>
      <c r="D216">
        <v>10</v>
      </c>
      <c r="E216" t="s">
        <v>2397</v>
      </c>
      <c r="F216">
        <v>105</v>
      </c>
      <c r="G216" t="s">
        <v>2651</v>
      </c>
      <c r="H216" t="s">
        <v>2666</v>
      </c>
      <c r="I216" s="23">
        <v>20521</v>
      </c>
    </row>
    <row r="217" spans="1:9">
      <c r="A217">
        <v>890173</v>
      </c>
      <c r="B217" t="s">
        <v>2695</v>
      </c>
      <c r="C217" t="s">
        <v>2449</v>
      </c>
      <c r="D217">
        <v>10</v>
      </c>
      <c r="E217" t="s">
        <v>2397</v>
      </c>
      <c r="F217">
        <v>105</v>
      </c>
      <c r="G217" t="s">
        <v>2651</v>
      </c>
      <c r="H217" t="s">
        <v>2666</v>
      </c>
      <c r="I217" s="23">
        <v>20521</v>
      </c>
    </row>
    <row r="218" spans="1:9">
      <c r="A218">
        <v>869388</v>
      </c>
      <c r="B218" t="s">
        <v>2696</v>
      </c>
      <c r="C218" t="s">
        <v>2449</v>
      </c>
      <c r="D218">
        <v>10</v>
      </c>
      <c r="E218" t="s">
        <v>2397</v>
      </c>
      <c r="F218">
        <v>105</v>
      </c>
      <c r="G218" t="s">
        <v>2651</v>
      </c>
      <c r="H218" t="s">
        <v>2666</v>
      </c>
      <c r="I218" s="23">
        <v>20521</v>
      </c>
    </row>
    <row r="219" spans="1:9">
      <c r="A219">
        <v>835017</v>
      </c>
      <c r="B219" t="s">
        <v>2697</v>
      </c>
      <c r="C219" t="s">
        <v>2449</v>
      </c>
      <c r="D219">
        <v>10</v>
      </c>
      <c r="E219" t="s">
        <v>2397</v>
      </c>
      <c r="F219">
        <v>105</v>
      </c>
      <c r="G219" t="s">
        <v>2651</v>
      </c>
      <c r="H219" t="s">
        <v>2666</v>
      </c>
      <c r="I219" s="23">
        <v>20521</v>
      </c>
    </row>
    <row r="220" spans="1:9">
      <c r="A220">
        <v>869390</v>
      </c>
      <c r="B220" t="s">
        <v>2698</v>
      </c>
      <c r="C220" t="s">
        <v>2449</v>
      </c>
      <c r="D220">
        <v>10</v>
      </c>
      <c r="E220" t="s">
        <v>2397</v>
      </c>
      <c r="F220">
        <v>105</v>
      </c>
      <c r="G220" t="s">
        <v>2651</v>
      </c>
      <c r="H220" t="s">
        <v>2666</v>
      </c>
      <c r="I220" s="23">
        <v>20521</v>
      </c>
    </row>
    <row r="221" spans="1:9">
      <c r="A221">
        <v>869391</v>
      </c>
      <c r="B221" t="s">
        <v>2699</v>
      </c>
      <c r="C221" t="s">
        <v>2449</v>
      </c>
      <c r="D221">
        <v>10</v>
      </c>
      <c r="E221" t="s">
        <v>2397</v>
      </c>
      <c r="F221">
        <v>105</v>
      </c>
      <c r="G221" t="s">
        <v>2651</v>
      </c>
      <c r="H221" t="s">
        <v>2666</v>
      </c>
      <c r="I221" s="23">
        <v>20521</v>
      </c>
    </row>
    <row r="222" spans="1:9">
      <c r="A222">
        <v>869393</v>
      </c>
      <c r="B222" t="s">
        <v>2700</v>
      </c>
      <c r="C222" t="s">
        <v>2449</v>
      </c>
      <c r="D222">
        <v>10</v>
      </c>
      <c r="E222" t="s">
        <v>2397</v>
      </c>
      <c r="F222">
        <v>105</v>
      </c>
      <c r="G222" t="s">
        <v>2651</v>
      </c>
      <c r="H222" t="s">
        <v>2666</v>
      </c>
      <c r="I222" s="23">
        <v>20521</v>
      </c>
    </row>
    <row r="223" spans="1:9">
      <c r="A223">
        <v>835023</v>
      </c>
      <c r="B223" t="s">
        <v>2701</v>
      </c>
      <c r="C223" t="s">
        <v>2449</v>
      </c>
      <c r="D223">
        <v>10</v>
      </c>
      <c r="E223" t="s">
        <v>2397</v>
      </c>
      <c r="F223">
        <v>105</v>
      </c>
      <c r="G223" t="s">
        <v>2651</v>
      </c>
      <c r="H223" t="s">
        <v>2666</v>
      </c>
      <c r="I223" s="23">
        <v>20521</v>
      </c>
    </row>
    <row r="224" spans="1:9">
      <c r="A224">
        <v>835024</v>
      </c>
      <c r="B224" t="s">
        <v>2702</v>
      </c>
      <c r="C224" t="s">
        <v>2449</v>
      </c>
      <c r="D224">
        <v>10</v>
      </c>
      <c r="E224" t="s">
        <v>2397</v>
      </c>
      <c r="F224">
        <v>105</v>
      </c>
      <c r="G224" t="s">
        <v>2651</v>
      </c>
      <c r="H224" t="s">
        <v>2666</v>
      </c>
      <c r="I224" s="23">
        <v>20521</v>
      </c>
    </row>
    <row r="225" spans="1:9">
      <c r="A225">
        <v>847042</v>
      </c>
      <c r="B225" t="s">
        <v>2703</v>
      </c>
      <c r="C225" t="s">
        <v>2449</v>
      </c>
      <c r="D225">
        <v>10</v>
      </c>
      <c r="E225" t="s">
        <v>2397</v>
      </c>
      <c r="F225">
        <v>105</v>
      </c>
      <c r="G225" t="s">
        <v>2651</v>
      </c>
      <c r="H225" t="s">
        <v>2666</v>
      </c>
      <c r="I225" s="23">
        <v>20521</v>
      </c>
    </row>
    <row r="226" spans="1:9">
      <c r="A226">
        <v>847039</v>
      </c>
      <c r="B226" t="s">
        <v>2704</v>
      </c>
      <c r="C226" t="s">
        <v>2449</v>
      </c>
      <c r="D226">
        <v>10</v>
      </c>
      <c r="E226" t="s">
        <v>2397</v>
      </c>
      <c r="F226">
        <v>105</v>
      </c>
      <c r="G226" t="s">
        <v>2651</v>
      </c>
      <c r="H226" t="s">
        <v>2666</v>
      </c>
      <c r="I226" s="23">
        <v>20521</v>
      </c>
    </row>
    <row r="227" spans="1:9">
      <c r="A227">
        <v>869387</v>
      </c>
      <c r="B227" t="s">
        <v>2705</v>
      </c>
      <c r="C227" t="s">
        <v>2449</v>
      </c>
      <c r="D227">
        <v>10</v>
      </c>
      <c r="E227" t="s">
        <v>2397</v>
      </c>
      <c r="F227">
        <v>105</v>
      </c>
      <c r="G227" t="s">
        <v>2651</v>
      </c>
      <c r="H227" t="s">
        <v>2666</v>
      </c>
      <c r="I227" s="23">
        <v>20521</v>
      </c>
    </row>
    <row r="228" spans="1:9">
      <c r="A228">
        <v>889559</v>
      </c>
      <c r="B228" t="s">
        <v>2706</v>
      </c>
      <c r="C228" t="s">
        <v>2396</v>
      </c>
      <c r="D228">
        <v>10</v>
      </c>
      <c r="E228" t="s">
        <v>2397</v>
      </c>
      <c r="F228">
        <v>105</v>
      </c>
      <c r="G228" t="s">
        <v>2651</v>
      </c>
      <c r="H228" t="s">
        <v>2707</v>
      </c>
      <c r="I228" s="23">
        <v>7895</v>
      </c>
    </row>
    <row r="229" spans="1:9">
      <c r="A229">
        <v>889560</v>
      </c>
      <c r="B229" t="s">
        <v>2708</v>
      </c>
      <c r="C229" t="s">
        <v>2396</v>
      </c>
      <c r="D229">
        <v>10</v>
      </c>
      <c r="E229" t="s">
        <v>2397</v>
      </c>
      <c r="F229">
        <v>105</v>
      </c>
      <c r="G229" t="s">
        <v>2651</v>
      </c>
      <c r="H229" t="s">
        <v>2707</v>
      </c>
      <c r="I229" s="23">
        <v>7895</v>
      </c>
    </row>
    <row r="230" spans="1:9">
      <c r="A230">
        <v>889561</v>
      </c>
      <c r="B230" t="s">
        <v>2709</v>
      </c>
      <c r="C230" t="s">
        <v>2396</v>
      </c>
      <c r="D230">
        <v>10</v>
      </c>
      <c r="E230" t="s">
        <v>2397</v>
      </c>
      <c r="F230">
        <v>105</v>
      </c>
      <c r="G230" t="s">
        <v>2651</v>
      </c>
      <c r="H230" t="s">
        <v>2707</v>
      </c>
      <c r="I230" s="23">
        <v>7895</v>
      </c>
    </row>
    <row r="231" spans="1:9">
      <c r="A231">
        <v>889558</v>
      </c>
      <c r="B231" t="s">
        <v>2710</v>
      </c>
      <c r="C231" t="s">
        <v>2396</v>
      </c>
      <c r="D231">
        <v>10</v>
      </c>
      <c r="E231" t="s">
        <v>2397</v>
      </c>
      <c r="F231">
        <v>105</v>
      </c>
      <c r="G231" t="s">
        <v>2651</v>
      </c>
      <c r="H231" t="s">
        <v>2707</v>
      </c>
      <c r="I231" s="23">
        <v>7895</v>
      </c>
    </row>
    <row r="232" spans="1:9">
      <c r="A232">
        <v>889562</v>
      </c>
      <c r="B232" t="s">
        <v>2711</v>
      </c>
      <c r="C232" t="s">
        <v>2396</v>
      </c>
      <c r="D232">
        <v>10</v>
      </c>
      <c r="E232" t="s">
        <v>2397</v>
      </c>
      <c r="F232">
        <v>105</v>
      </c>
      <c r="G232" t="s">
        <v>2651</v>
      </c>
      <c r="H232" t="s">
        <v>2712</v>
      </c>
      <c r="I232" s="23">
        <v>27612</v>
      </c>
    </row>
    <row r="233" spans="1:9">
      <c r="A233">
        <v>849780</v>
      </c>
      <c r="B233" t="s">
        <v>2713</v>
      </c>
      <c r="C233" t="s">
        <v>2449</v>
      </c>
      <c r="D233">
        <v>10</v>
      </c>
      <c r="E233" t="s">
        <v>2397</v>
      </c>
      <c r="F233">
        <v>105</v>
      </c>
      <c r="G233" t="s">
        <v>2651</v>
      </c>
      <c r="H233" t="s">
        <v>2714</v>
      </c>
      <c r="I233" s="23">
        <v>18157</v>
      </c>
    </row>
    <row r="234" spans="1:9">
      <c r="A234">
        <v>849782</v>
      </c>
      <c r="B234" t="s">
        <v>2715</v>
      </c>
      <c r="C234" t="s">
        <v>2449</v>
      </c>
      <c r="D234">
        <v>10</v>
      </c>
      <c r="E234" t="s">
        <v>2397</v>
      </c>
      <c r="F234">
        <v>105</v>
      </c>
      <c r="G234" t="s">
        <v>2651</v>
      </c>
      <c r="H234" t="s">
        <v>2714</v>
      </c>
      <c r="I234" s="23">
        <v>18157</v>
      </c>
    </row>
    <row r="235" spans="1:9">
      <c r="A235">
        <v>849854</v>
      </c>
      <c r="B235" t="s">
        <v>2716</v>
      </c>
      <c r="C235" t="s">
        <v>2449</v>
      </c>
      <c r="D235">
        <v>10</v>
      </c>
      <c r="E235" t="s">
        <v>2397</v>
      </c>
      <c r="F235">
        <v>105</v>
      </c>
      <c r="G235" t="s">
        <v>2651</v>
      </c>
      <c r="H235" t="s">
        <v>2714</v>
      </c>
      <c r="I235" s="23">
        <v>18157</v>
      </c>
    </row>
    <row r="236" spans="1:9">
      <c r="A236">
        <v>849856</v>
      </c>
      <c r="B236" t="s">
        <v>2717</v>
      </c>
      <c r="C236" t="s">
        <v>2449</v>
      </c>
      <c r="D236">
        <v>10</v>
      </c>
      <c r="E236" t="s">
        <v>2397</v>
      </c>
      <c r="F236">
        <v>105</v>
      </c>
      <c r="G236" t="s">
        <v>2651</v>
      </c>
      <c r="H236" t="s">
        <v>2714</v>
      </c>
      <c r="I236" s="23">
        <v>18157</v>
      </c>
    </row>
    <row r="237" spans="1:9">
      <c r="A237">
        <v>877893</v>
      </c>
      <c r="B237" t="s">
        <v>2718</v>
      </c>
      <c r="C237" t="s">
        <v>2396</v>
      </c>
      <c r="D237">
        <v>10</v>
      </c>
      <c r="E237" t="s">
        <v>2397</v>
      </c>
      <c r="F237">
        <v>105</v>
      </c>
      <c r="G237" t="s">
        <v>2651</v>
      </c>
      <c r="H237" t="s">
        <v>2714</v>
      </c>
      <c r="I237" s="23">
        <v>18396</v>
      </c>
    </row>
    <row r="238" spans="1:9">
      <c r="A238">
        <v>849781</v>
      </c>
      <c r="B238" t="s">
        <v>2719</v>
      </c>
      <c r="C238" t="s">
        <v>2449</v>
      </c>
      <c r="D238">
        <v>10</v>
      </c>
      <c r="E238" t="s">
        <v>2397</v>
      </c>
      <c r="F238">
        <v>105</v>
      </c>
      <c r="G238" t="s">
        <v>2651</v>
      </c>
      <c r="H238" t="s">
        <v>2714</v>
      </c>
      <c r="I238" s="23">
        <v>18157</v>
      </c>
    </row>
    <row r="239" spans="1:9">
      <c r="A239">
        <v>849853</v>
      </c>
      <c r="B239" t="s">
        <v>2720</v>
      </c>
      <c r="C239" t="s">
        <v>2449</v>
      </c>
      <c r="D239">
        <v>10</v>
      </c>
      <c r="E239" t="s">
        <v>2397</v>
      </c>
      <c r="F239">
        <v>105</v>
      </c>
      <c r="G239" t="s">
        <v>2651</v>
      </c>
      <c r="H239" t="s">
        <v>2714</v>
      </c>
      <c r="I239" s="23">
        <v>18157</v>
      </c>
    </row>
    <row r="240" spans="1:9">
      <c r="A240">
        <v>849855</v>
      </c>
      <c r="B240" t="s">
        <v>2721</v>
      </c>
      <c r="C240" t="s">
        <v>2449</v>
      </c>
      <c r="D240">
        <v>10</v>
      </c>
      <c r="E240" t="s">
        <v>2397</v>
      </c>
      <c r="F240">
        <v>105</v>
      </c>
      <c r="G240" t="s">
        <v>2651</v>
      </c>
      <c r="H240" t="s">
        <v>2714</v>
      </c>
      <c r="I240" s="23">
        <v>18157</v>
      </c>
    </row>
    <row r="241" spans="1:9">
      <c r="A241">
        <v>849857</v>
      </c>
      <c r="B241" t="s">
        <v>2722</v>
      </c>
      <c r="C241" t="s">
        <v>2449</v>
      </c>
      <c r="D241">
        <v>10</v>
      </c>
      <c r="E241" t="s">
        <v>2397</v>
      </c>
      <c r="F241">
        <v>105</v>
      </c>
      <c r="G241" t="s">
        <v>2651</v>
      </c>
      <c r="H241" t="s">
        <v>2714</v>
      </c>
      <c r="I241" s="23">
        <v>16213</v>
      </c>
    </row>
    <row r="242" spans="1:9">
      <c r="A242">
        <v>948101058</v>
      </c>
      <c r="B242" t="s">
        <v>2723</v>
      </c>
      <c r="C242" t="s">
        <v>2402</v>
      </c>
      <c r="D242">
        <v>10</v>
      </c>
      <c r="E242" t="s">
        <v>2397</v>
      </c>
      <c r="F242">
        <v>105</v>
      </c>
      <c r="G242" t="s">
        <v>2651</v>
      </c>
      <c r="H242" t="s">
        <v>2724</v>
      </c>
      <c r="I242" s="23">
        <v>10250</v>
      </c>
    </row>
    <row r="243" spans="1:9">
      <c r="A243">
        <v>948101059</v>
      </c>
      <c r="B243" t="s">
        <v>2725</v>
      </c>
      <c r="C243" t="s">
        <v>2402</v>
      </c>
      <c r="D243">
        <v>10</v>
      </c>
      <c r="E243" t="s">
        <v>2397</v>
      </c>
      <c r="F243">
        <v>105</v>
      </c>
      <c r="G243" t="s">
        <v>2651</v>
      </c>
      <c r="H243" t="s">
        <v>2724</v>
      </c>
      <c r="I243" s="23">
        <v>10250</v>
      </c>
    </row>
    <row r="244" spans="1:9">
      <c r="A244">
        <v>948101060</v>
      </c>
      <c r="B244" t="s">
        <v>2726</v>
      </c>
      <c r="C244" t="s">
        <v>2402</v>
      </c>
      <c r="D244">
        <v>10</v>
      </c>
      <c r="E244" t="s">
        <v>2397</v>
      </c>
      <c r="F244">
        <v>105</v>
      </c>
      <c r="G244" t="s">
        <v>2651</v>
      </c>
      <c r="H244" t="s">
        <v>2724</v>
      </c>
      <c r="I244" s="23">
        <v>10250</v>
      </c>
    </row>
    <row r="245" spans="1:9">
      <c r="A245">
        <v>948101061</v>
      </c>
      <c r="B245" t="s">
        <v>2727</v>
      </c>
      <c r="C245" t="s">
        <v>2402</v>
      </c>
      <c r="D245">
        <v>10</v>
      </c>
      <c r="E245" t="s">
        <v>2397</v>
      </c>
      <c r="F245">
        <v>105</v>
      </c>
      <c r="G245" t="s">
        <v>2651</v>
      </c>
      <c r="H245" t="s">
        <v>2724</v>
      </c>
      <c r="I245" s="23">
        <v>10250</v>
      </c>
    </row>
    <row r="246" spans="1:9">
      <c r="A246">
        <v>893323</v>
      </c>
      <c r="B246" t="s">
        <v>2728</v>
      </c>
      <c r="C246" t="s">
        <v>2396</v>
      </c>
      <c r="D246">
        <v>10</v>
      </c>
      <c r="E246" t="s">
        <v>2397</v>
      </c>
      <c r="F246">
        <v>105</v>
      </c>
      <c r="G246" t="s">
        <v>2651</v>
      </c>
      <c r="H246" t="s">
        <v>2724</v>
      </c>
      <c r="I246" s="23">
        <v>19511</v>
      </c>
    </row>
    <row r="247" spans="1:9">
      <c r="A247">
        <v>893325</v>
      </c>
      <c r="B247" t="s">
        <v>2729</v>
      </c>
      <c r="C247" t="s">
        <v>2396</v>
      </c>
      <c r="D247">
        <v>10</v>
      </c>
      <c r="E247" t="s">
        <v>2397</v>
      </c>
      <c r="F247">
        <v>105</v>
      </c>
      <c r="G247" t="s">
        <v>2651</v>
      </c>
      <c r="H247" t="s">
        <v>2724</v>
      </c>
      <c r="I247" s="23">
        <v>19511</v>
      </c>
    </row>
    <row r="248" spans="1:9">
      <c r="A248">
        <v>893329</v>
      </c>
      <c r="B248" t="s">
        <v>2730</v>
      </c>
      <c r="C248" t="s">
        <v>2396</v>
      </c>
      <c r="D248">
        <v>10</v>
      </c>
      <c r="E248" t="s">
        <v>2397</v>
      </c>
      <c r="F248">
        <v>105</v>
      </c>
      <c r="G248" t="s">
        <v>2651</v>
      </c>
      <c r="H248" t="s">
        <v>2724</v>
      </c>
      <c r="I248" s="23">
        <v>25566</v>
      </c>
    </row>
    <row r="249" spans="1:9">
      <c r="A249">
        <v>946207</v>
      </c>
      <c r="B249" t="s">
        <v>2731</v>
      </c>
      <c r="C249" t="s">
        <v>2449</v>
      </c>
      <c r="D249">
        <v>10</v>
      </c>
      <c r="E249" t="s">
        <v>2397</v>
      </c>
      <c r="F249">
        <v>105</v>
      </c>
      <c r="G249" t="s">
        <v>2651</v>
      </c>
      <c r="H249" t="s">
        <v>2732</v>
      </c>
      <c r="I249" s="23">
        <v>8364</v>
      </c>
    </row>
    <row r="250" spans="1:9">
      <c r="A250">
        <v>946208</v>
      </c>
      <c r="B250" t="s">
        <v>2733</v>
      </c>
      <c r="C250" t="s">
        <v>2449</v>
      </c>
      <c r="D250">
        <v>10</v>
      </c>
      <c r="E250" t="s">
        <v>2397</v>
      </c>
      <c r="F250">
        <v>105</v>
      </c>
      <c r="G250" t="s">
        <v>2651</v>
      </c>
      <c r="H250" t="s">
        <v>2732</v>
      </c>
      <c r="I250" s="23">
        <v>8364</v>
      </c>
    </row>
    <row r="251" spans="1:9">
      <c r="A251">
        <v>890404</v>
      </c>
      <c r="B251" t="s">
        <v>2734</v>
      </c>
      <c r="C251" t="s">
        <v>2396</v>
      </c>
      <c r="D251">
        <v>10</v>
      </c>
      <c r="E251" t="s">
        <v>2397</v>
      </c>
      <c r="F251">
        <v>105</v>
      </c>
      <c r="G251" t="s">
        <v>2651</v>
      </c>
      <c r="H251" t="s">
        <v>2735</v>
      </c>
      <c r="I251" s="23">
        <v>25327</v>
      </c>
    </row>
    <row r="252" spans="1:9">
      <c r="A252">
        <v>892255</v>
      </c>
      <c r="B252" t="s">
        <v>2736</v>
      </c>
      <c r="C252" t="s">
        <v>2396</v>
      </c>
      <c r="D252">
        <v>10</v>
      </c>
      <c r="E252" t="s">
        <v>2397</v>
      </c>
      <c r="F252">
        <v>105</v>
      </c>
      <c r="G252" t="s">
        <v>2651</v>
      </c>
      <c r="H252" t="s">
        <v>2735</v>
      </c>
      <c r="I252" s="23">
        <v>25327</v>
      </c>
    </row>
    <row r="253" spans="1:9">
      <c r="A253">
        <v>892257</v>
      </c>
      <c r="B253" t="s">
        <v>2737</v>
      </c>
      <c r="C253" t="s">
        <v>2396</v>
      </c>
      <c r="D253">
        <v>10</v>
      </c>
      <c r="E253" t="s">
        <v>2397</v>
      </c>
      <c r="F253">
        <v>105</v>
      </c>
      <c r="G253" t="s">
        <v>2651</v>
      </c>
      <c r="H253" t="s">
        <v>2735</v>
      </c>
      <c r="I253" s="23">
        <v>25327</v>
      </c>
    </row>
    <row r="254" spans="1:9">
      <c r="A254">
        <v>892258</v>
      </c>
      <c r="B254" t="s">
        <v>2738</v>
      </c>
      <c r="C254" t="s">
        <v>2396</v>
      </c>
      <c r="D254">
        <v>10</v>
      </c>
      <c r="E254" t="s">
        <v>2397</v>
      </c>
      <c r="F254">
        <v>105</v>
      </c>
      <c r="G254" t="s">
        <v>2651</v>
      </c>
      <c r="H254" t="s">
        <v>2735</v>
      </c>
      <c r="I254" s="23">
        <v>25327</v>
      </c>
    </row>
    <row r="255" spans="1:9">
      <c r="A255">
        <v>892260</v>
      </c>
      <c r="B255" t="s">
        <v>2739</v>
      </c>
      <c r="C255" t="s">
        <v>2396</v>
      </c>
      <c r="D255">
        <v>10</v>
      </c>
      <c r="E255" t="s">
        <v>2397</v>
      </c>
      <c r="F255">
        <v>105</v>
      </c>
      <c r="G255" t="s">
        <v>2651</v>
      </c>
      <c r="H255" t="s">
        <v>2735</v>
      </c>
      <c r="I255" s="23">
        <v>25327</v>
      </c>
    </row>
    <row r="256" spans="1:9">
      <c r="A256">
        <v>890406</v>
      </c>
      <c r="B256" t="s">
        <v>2740</v>
      </c>
      <c r="C256" t="s">
        <v>2396</v>
      </c>
      <c r="D256">
        <v>10</v>
      </c>
      <c r="E256" t="s">
        <v>2397</v>
      </c>
      <c r="F256">
        <v>105</v>
      </c>
      <c r="G256" t="s">
        <v>2651</v>
      </c>
      <c r="H256" t="s">
        <v>2735</v>
      </c>
      <c r="I256" s="23">
        <v>29397</v>
      </c>
    </row>
    <row r="257" spans="1:9">
      <c r="A257">
        <v>892256</v>
      </c>
      <c r="B257" t="s">
        <v>2741</v>
      </c>
      <c r="C257" t="s">
        <v>2396</v>
      </c>
      <c r="D257">
        <v>10</v>
      </c>
      <c r="E257" t="s">
        <v>2397</v>
      </c>
      <c r="F257">
        <v>105</v>
      </c>
      <c r="G257" t="s">
        <v>2651</v>
      </c>
      <c r="H257" t="s">
        <v>2735</v>
      </c>
      <c r="I257" s="23">
        <v>29397</v>
      </c>
    </row>
    <row r="258" spans="1:9">
      <c r="A258">
        <v>892604</v>
      </c>
      <c r="B258" t="s">
        <v>2742</v>
      </c>
      <c r="C258" t="s">
        <v>2396</v>
      </c>
      <c r="D258">
        <v>10</v>
      </c>
      <c r="E258" t="s">
        <v>2397</v>
      </c>
      <c r="F258">
        <v>105</v>
      </c>
      <c r="G258" t="s">
        <v>2651</v>
      </c>
      <c r="H258" t="s">
        <v>2735</v>
      </c>
      <c r="I258" s="23">
        <v>29397</v>
      </c>
    </row>
    <row r="259" spans="1:9">
      <c r="A259">
        <v>892259</v>
      </c>
      <c r="B259" t="s">
        <v>2743</v>
      </c>
      <c r="C259" t="s">
        <v>2396</v>
      </c>
      <c r="D259">
        <v>10</v>
      </c>
      <c r="E259" t="s">
        <v>2397</v>
      </c>
      <c r="F259">
        <v>105</v>
      </c>
      <c r="G259" t="s">
        <v>2651</v>
      </c>
      <c r="H259" t="s">
        <v>2735</v>
      </c>
      <c r="I259" s="23">
        <v>29397</v>
      </c>
    </row>
    <row r="260" spans="1:9">
      <c r="A260">
        <v>892605</v>
      </c>
      <c r="B260" t="s">
        <v>2744</v>
      </c>
      <c r="C260" t="s">
        <v>2396</v>
      </c>
      <c r="D260">
        <v>10</v>
      </c>
      <c r="E260" t="s">
        <v>2397</v>
      </c>
      <c r="F260">
        <v>105</v>
      </c>
      <c r="G260" t="s">
        <v>2651</v>
      </c>
      <c r="H260" t="s">
        <v>2735</v>
      </c>
      <c r="I260" s="23">
        <v>29397</v>
      </c>
    </row>
    <row r="261" spans="1:9">
      <c r="A261">
        <v>811552</v>
      </c>
      <c r="B261" t="s">
        <v>2745</v>
      </c>
      <c r="C261" t="s">
        <v>2396</v>
      </c>
      <c r="D261">
        <v>10</v>
      </c>
      <c r="E261" t="s">
        <v>2397</v>
      </c>
      <c r="F261">
        <v>105</v>
      </c>
      <c r="G261" t="s">
        <v>2651</v>
      </c>
      <c r="H261" t="s">
        <v>2746</v>
      </c>
      <c r="I261" s="23">
        <v>23208</v>
      </c>
    </row>
    <row r="262" spans="1:9">
      <c r="A262">
        <v>843916</v>
      </c>
      <c r="B262" t="s">
        <v>2747</v>
      </c>
      <c r="C262" t="s">
        <v>2396</v>
      </c>
      <c r="D262">
        <v>10</v>
      </c>
      <c r="E262" t="s">
        <v>2397</v>
      </c>
      <c r="F262">
        <v>106</v>
      </c>
      <c r="G262" t="s">
        <v>2748</v>
      </c>
      <c r="H262" t="s">
        <v>2749</v>
      </c>
      <c r="I262" s="23">
        <v>4731</v>
      </c>
    </row>
    <row r="263" spans="1:9">
      <c r="A263">
        <v>843915</v>
      </c>
      <c r="B263" t="s">
        <v>2750</v>
      </c>
      <c r="C263" t="s">
        <v>2396</v>
      </c>
      <c r="D263">
        <v>10</v>
      </c>
      <c r="E263" t="s">
        <v>2397</v>
      </c>
      <c r="F263">
        <v>106</v>
      </c>
      <c r="G263" t="s">
        <v>2748</v>
      </c>
      <c r="H263" t="s">
        <v>2749</v>
      </c>
      <c r="I263" s="23">
        <v>3768</v>
      </c>
    </row>
    <row r="264" spans="1:9">
      <c r="A264">
        <v>843918</v>
      </c>
      <c r="B264" t="s">
        <v>2751</v>
      </c>
      <c r="C264" t="s">
        <v>2396</v>
      </c>
      <c r="D264">
        <v>10</v>
      </c>
      <c r="E264" t="s">
        <v>2397</v>
      </c>
      <c r="F264">
        <v>106</v>
      </c>
      <c r="G264" t="s">
        <v>2748</v>
      </c>
      <c r="H264" t="s">
        <v>2749</v>
      </c>
      <c r="I264" s="23">
        <v>5920</v>
      </c>
    </row>
    <row r="265" spans="1:9">
      <c r="A265">
        <v>843910</v>
      </c>
      <c r="B265" t="s">
        <v>2752</v>
      </c>
      <c r="C265" t="s">
        <v>2396</v>
      </c>
      <c r="D265">
        <v>10</v>
      </c>
      <c r="E265" t="s">
        <v>2397</v>
      </c>
      <c r="F265">
        <v>106</v>
      </c>
      <c r="G265" t="s">
        <v>2748</v>
      </c>
      <c r="H265" t="s">
        <v>2749</v>
      </c>
      <c r="I265" s="23">
        <v>3115</v>
      </c>
    </row>
    <row r="266" spans="1:9">
      <c r="A266">
        <v>843914</v>
      </c>
      <c r="B266" t="s">
        <v>2753</v>
      </c>
      <c r="C266" t="s">
        <v>2396</v>
      </c>
      <c r="D266">
        <v>10</v>
      </c>
      <c r="E266" t="s">
        <v>2397</v>
      </c>
      <c r="F266">
        <v>106</v>
      </c>
      <c r="G266" t="s">
        <v>2748</v>
      </c>
      <c r="H266" t="s">
        <v>2749</v>
      </c>
      <c r="I266" s="23">
        <v>3115</v>
      </c>
    </row>
    <row r="267" spans="1:9">
      <c r="A267">
        <v>843913</v>
      </c>
      <c r="B267" t="s">
        <v>2754</v>
      </c>
      <c r="C267" t="s">
        <v>2396</v>
      </c>
      <c r="D267">
        <v>10</v>
      </c>
      <c r="E267" t="s">
        <v>2397</v>
      </c>
      <c r="F267">
        <v>106</v>
      </c>
      <c r="G267" t="s">
        <v>2748</v>
      </c>
      <c r="H267" t="s">
        <v>2749</v>
      </c>
      <c r="I267" s="23">
        <v>3115</v>
      </c>
    </row>
    <row r="268" spans="1:9">
      <c r="A268">
        <v>843912</v>
      </c>
      <c r="B268" t="s">
        <v>2755</v>
      </c>
      <c r="C268" t="s">
        <v>2396</v>
      </c>
      <c r="D268">
        <v>10</v>
      </c>
      <c r="E268" t="s">
        <v>2397</v>
      </c>
      <c r="F268">
        <v>106</v>
      </c>
      <c r="G268" t="s">
        <v>2748</v>
      </c>
      <c r="H268" t="s">
        <v>2749</v>
      </c>
      <c r="I268" s="23">
        <v>3115</v>
      </c>
    </row>
    <row r="269" spans="1:9">
      <c r="A269">
        <v>843908</v>
      </c>
      <c r="B269" t="s">
        <v>2756</v>
      </c>
      <c r="C269" t="s">
        <v>2396</v>
      </c>
      <c r="D269">
        <v>10</v>
      </c>
      <c r="E269" t="s">
        <v>2397</v>
      </c>
      <c r="F269">
        <v>106</v>
      </c>
      <c r="G269" t="s">
        <v>2748</v>
      </c>
      <c r="H269" t="s">
        <v>2749</v>
      </c>
      <c r="I269" s="23">
        <v>3115</v>
      </c>
    </row>
    <row r="270" spans="1:9">
      <c r="A270">
        <v>843917</v>
      </c>
      <c r="B270" t="s">
        <v>2757</v>
      </c>
      <c r="C270" t="s">
        <v>2396</v>
      </c>
      <c r="D270">
        <v>10</v>
      </c>
      <c r="E270" t="s">
        <v>2397</v>
      </c>
      <c r="F270">
        <v>106</v>
      </c>
      <c r="G270" t="s">
        <v>2748</v>
      </c>
      <c r="H270" t="s">
        <v>2749</v>
      </c>
      <c r="I270" s="23">
        <v>3290</v>
      </c>
    </row>
    <row r="271" spans="1:9">
      <c r="A271">
        <v>843911</v>
      </c>
      <c r="B271" t="s">
        <v>2758</v>
      </c>
      <c r="C271" t="s">
        <v>2396</v>
      </c>
      <c r="D271">
        <v>10</v>
      </c>
      <c r="E271" t="s">
        <v>2397</v>
      </c>
      <c r="F271">
        <v>106</v>
      </c>
      <c r="G271" t="s">
        <v>2748</v>
      </c>
      <c r="H271" t="s">
        <v>2749</v>
      </c>
      <c r="I271" s="23">
        <v>3115</v>
      </c>
    </row>
    <row r="272" spans="1:9">
      <c r="A272">
        <v>823790</v>
      </c>
      <c r="B272" t="s">
        <v>2759</v>
      </c>
      <c r="C272" t="s">
        <v>2396</v>
      </c>
      <c r="D272">
        <v>10</v>
      </c>
      <c r="E272" t="s">
        <v>2397</v>
      </c>
      <c r="F272">
        <v>108</v>
      </c>
      <c r="G272" t="s">
        <v>2760</v>
      </c>
      <c r="H272" t="s">
        <v>2761</v>
      </c>
      <c r="I272" s="23">
        <v>28546</v>
      </c>
    </row>
    <row r="273" spans="1:9">
      <c r="A273">
        <v>33962</v>
      </c>
      <c r="B273" t="s">
        <v>2762</v>
      </c>
      <c r="C273" t="s">
        <v>2396</v>
      </c>
      <c r="D273">
        <v>10</v>
      </c>
      <c r="E273" t="s">
        <v>2397</v>
      </c>
      <c r="F273">
        <v>108</v>
      </c>
      <c r="G273" t="s">
        <v>2760</v>
      </c>
      <c r="H273" t="s">
        <v>2763</v>
      </c>
      <c r="I273" s="23">
        <v>17956</v>
      </c>
    </row>
    <row r="274" spans="1:9">
      <c r="A274">
        <v>23534</v>
      </c>
      <c r="B274" t="s">
        <v>2764</v>
      </c>
      <c r="C274" t="s">
        <v>2396</v>
      </c>
      <c r="D274">
        <v>10</v>
      </c>
      <c r="E274" t="s">
        <v>2397</v>
      </c>
      <c r="F274">
        <v>108</v>
      </c>
      <c r="G274" t="s">
        <v>2760</v>
      </c>
      <c r="H274" t="s">
        <v>2765</v>
      </c>
      <c r="I274" s="23">
        <v>19390</v>
      </c>
    </row>
    <row r="275" spans="1:9">
      <c r="A275">
        <v>3228</v>
      </c>
      <c r="B275" t="s">
        <v>2766</v>
      </c>
      <c r="C275" t="s">
        <v>2396</v>
      </c>
      <c r="D275">
        <v>10</v>
      </c>
      <c r="E275" t="s">
        <v>2397</v>
      </c>
      <c r="F275">
        <v>108</v>
      </c>
      <c r="G275" t="s">
        <v>2760</v>
      </c>
      <c r="H275" t="s">
        <v>2765</v>
      </c>
      <c r="I275" s="23">
        <v>19199</v>
      </c>
    </row>
    <row r="276" spans="1:9">
      <c r="A276">
        <v>3227</v>
      </c>
      <c r="B276" t="s">
        <v>2767</v>
      </c>
      <c r="C276" t="s">
        <v>2396</v>
      </c>
      <c r="D276">
        <v>10</v>
      </c>
      <c r="E276" t="s">
        <v>2397</v>
      </c>
      <c r="F276">
        <v>108</v>
      </c>
      <c r="G276" t="s">
        <v>2760</v>
      </c>
      <c r="H276" t="s">
        <v>2765</v>
      </c>
      <c r="I276" s="23">
        <v>16516</v>
      </c>
    </row>
    <row r="277" spans="1:9">
      <c r="A277">
        <v>640796</v>
      </c>
      <c r="B277" t="s">
        <v>2768</v>
      </c>
      <c r="C277" t="s">
        <v>2396</v>
      </c>
      <c r="D277">
        <v>10</v>
      </c>
      <c r="E277" t="s">
        <v>2397</v>
      </c>
      <c r="F277">
        <v>108</v>
      </c>
      <c r="G277" t="s">
        <v>2760</v>
      </c>
      <c r="H277" t="s">
        <v>2769</v>
      </c>
      <c r="I277" s="23">
        <v>19390</v>
      </c>
    </row>
    <row r="278" spans="1:9">
      <c r="A278">
        <v>961650</v>
      </c>
      <c r="B278" t="s">
        <v>2770</v>
      </c>
      <c r="C278" t="s">
        <v>2396</v>
      </c>
      <c r="D278">
        <v>10</v>
      </c>
      <c r="E278" t="s">
        <v>2397</v>
      </c>
      <c r="F278">
        <v>108</v>
      </c>
      <c r="G278" t="s">
        <v>2760</v>
      </c>
      <c r="H278" t="s">
        <v>2771</v>
      </c>
      <c r="I278" s="23">
        <v>23511</v>
      </c>
    </row>
    <row r="279" spans="1:9">
      <c r="A279">
        <v>814006</v>
      </c>
      <c r="B279" t="s">
        <v>2772</v>
      </c>
      <c r="C279" t="s">
        <v>2396</v>
      </c>
      <c r="D279">
        <v>10</v>
      </c>
      <c r="E279" t="s">
        <v>2397</v>
      </c>
      <c r="F279">
        <v>109</v>
      </c>
      <c r="G279" t="s">
        <v>2773</v>
      </c>
      <c r="H279" t="s">
        <v>2774</v>
      </c>
      <c r="I279" s="23">
        <v>16500</v>
      </c>
    </row>
    <row r="280" spans="1:9">
      <c r="A280">
        <v>846629</v>
      </c>
      <c r="B280" t="s">
        <v>2775</v>
      </c>
      <c r="C280" t="s">
        <v>2396</v>
      </c>
      <c r="D280">
        <v>10</v>
      </c>
      <c r="E280" t="s">
        <v>2397</v>
      </c>
      <c r="F280">
        <v>109</v>
      </c>
      <c r="G280" t="s">
        <v>2773</v>
      </c>
      <c r="H280" t="s">
        <v>2776</v>
      </c>
      <c r="I280" s="23">
        <v>17998</v>
      </c>
    </row>
    <row r="281" spans="1:9">
      <c r="A281">
        <v>810721</v>
      </c>
      <c r="B281" t="s">
        <v>2777</v>
      </c>
      <c r="C281" t="s">
        <v>2396</v>
      </c>
      <c r="D281">
        <v>10</v>
      </c>
      <c r="E281" t="s">
        <v>2397</v>
      </c>
      <c r="F281">
        <v>110</v>
      </c>
      <c r="G281" t="s">
        <v>2778</v>
      </c>
      <c r="H281" t="s">
        <v>2779</v>
      </c>
      <c r="I281" s="23">
        <v>12086</v>
      </c>
    </row>
    <row r="282" spans="1:9">
      <c r="A282">
        <v>810725</v>
      </c>
      <c r="B282" t="s">
        <v>2780</v>
      </c>
      <c r="C282" t="s">
        <v>2396</v>
      </c>
      <c r="D282">
        <v>10</v>
      </c>
      <c r="E282" t="s">
        <v>2397</v>
      </c>
      <c r="F282">
        <v>110</v>
      </c>
      <c r="G282" t="s">
        <v>2778</v>
      </c>
      <c r="H282" t="s">
        <v>2781</v>
      </c>
      <c r="I282" s="23">
        <v>12086</v>
      </c>
    </row>
    <row r="283" spans="1:9">
      <c r="A283">
        <v>914328</v>
      </c>
      <c r="B283" t="s">
        <v>2782</v>
      </c>
      <c r="C283" t="s">
        <v>2396</v>
      </c>
      <c r="D283">
        <v>10</v>
      </c>
      <c r="E283" t="s">
        <v>2397</v>
      </c>
      <c r="F283">
        <v>110</v>
      </c>
      <c r="G283" t="s">
        <v>2778</v>
      </c>
      <c r="H283" t="s">
        <v>2783</v>
      </c>
      <c r="I283" s="23">
        <v>10292</v>
      </c>
    </row>
    <row r="284" spans="1:9">
      <c r="A284">
        <v>908423</v>
      </c>
      <c r="B284" t="s">
        <v>2784</v>
      </c>
      <c r="C284" t="s">
        <v>2396</v>
      </c>
      <c r="D284">
        <v>10</v>
      </c>
      <c r="E284" t="s">
        <v>2397</v>
      </c>
      <c r="F284">
        <v>110</v>
      </c>
      <c r="G284" t="s">
        <v>2778</v>
      </c>
      <c r="H284" t="s">
        <v>2785</v>
      </c>
      <c r="I284" s="23">
        <v>13265</v>
      </c>
    </row>
    <row r="285" spans="1:9">
      <c r="A285">
        <v>799591</v>
      </c>
      <c r="B285" t="s">
        <v>2786</v>
      </c>
      <c r="C285" t="s">
        <v>2396</v>
      </c>
      <c r="D285">
        <v>10</v>
      </c>
      <c r="E285" t="s">
        <v>2397</v>
      </c>
      <c r="F285">
        <v>110</v>
      </c>
      <c r="G285" t="s">
        <v>2778</v>
      </c>
      <c r="H285" t="s">
        <v>2787</v>
      </c>
      <c r="I285" s="23">
        <v>16379</v>
      </c>
    </row>
    <row r="286" spans="1:9">
      <c r="A286">
        <v>799592</v>
      </c>
      <c r="B286" t="s">
        <v>2788</v>
      </c>
      <c r="C286" t="s">
        <v>2396</v>
      </c>
      <c r="D286">
        <v>10</v>
      </c>
      <c r="E286" t="s">
        <v>2397</v>
      </c>
      <c r="F286">
        <v>110</v>
      </c>
      <c r="G286" t="s">
        <v>2778</v>
      </c>
      <c r="H286" t="s">
        <v>2787</v>
      </c>
      <c r="I286" s="23">
        <v>29725</v>
      </c>
    </row>
    <row r="287" spans="1:9">
      <c r="A287">
        <v>786004</v>
      </c>
      <c r="B287" t="s">
        <v>2789</v>
      </c>
      <c r="C287" t="s">
        <v>2396</v>
      </c>
      <c r="D287">
        <v>10</v>
      </c>
      <c r="E287" t="s">
        <v>2397</v>
      </c>
      <c r="F287">
        <v>110</v>
      </c>
      <c r="G287" t="s">
        <v>2778</v>
      </c>
      <c r="H287" t="s">
        <v>2790</v>
      </c>
      <c r="I287" s="23">
        <v>28520</v>
      </c>
    </row>
    <row r="288" spans="1:9">
      <c r="A288">
        <v>890370</v>
      </c>
      <c r="B288" t="s">
        <v>2791</v>
      </c>
      <c r="C288" t="s">
        <v>2396</v>
      </c>
      <c r="D288">
        <v>10</v>
      </c>
      <c r="E288" t="s">
        <v>2397</v>
      </c>
      <c r="F288">
        <v>110</v>
      </c>
      <c r="G288" t="s">
        <v>2778</v>
      </c>
      <c r="H288" t="s">
        <v>2792</v>
      </c>
      <c r="I288" s="23">
        <v>26146</v>
      </c>
    </row>
    <row r="289" spans="1:9">
      <c r="A289">
        <v>844680</v>
      </c>
      <c r="B289" t="s">
        <v>2793</v>
      </c>
      <c r="C289" t="s">
        <v>2396</v>
      </c>
      <c r="D289">
        <v>10</v>
      </c>
      <c r="E289" t="s">
        <v>2397</v>
      </c>
      <c r="F289">
        <v>110</v>
      </c>
      <c r="G289" t="s">
        <v>2778</v>
      </c>
      <c r="H289" t="s">
        <v>2794</v>
      </c>
      <c r="I289" s="23">
        <v>26602</v>
      </c>
    </row>
    <row r="290" spans="1:9">
      <c r="A290">
        <v>844679</v>
      </c>
      <c r="B290" t="s">
        <v>2795</v>
      </c>
      <c r="C290" t="s">
        <v>2396</v>
      </c>
      <c r="D290">
        <v>10</v>
      </c>
      <c r="E290" t="s">
        <v>2397</v>
      </c>
      <c r="F290">
        <v>110</v>
      </c>
      <c r="G290" t="s">
        <v>2778</v>
      </c>
      <c r="H290" t="s">
        <v>2794</v>
      </c>
      <c r="I290" s="23">
        <v>50391</v>
      </c>
    </row>
    <row r="291" spans="1:9">
      <c r="A291">
        <v>863079</v>
      </c>
      <c r="B291" t="s">
        <v>2796</v>
      </c>
      <c r="C291" t="s">
        <v>2396</v>
      </c>
      <c r="D291">
        <v>10</v>
      </c>
      <c r="E291" t="s">
        <v>2397</v>
      </c>
      <c r="F291">
        <v>110</v>
      </c>
      <c r="G291" t="s">
        <v>2778</v>
      </c>
      <c r="H291" t="s">
        <v>2797</v>
      </c>
      <c r="I291" s="23">
        <v>17010</v>
      </c>
    </row>
    <row r="292" spans="1:9">
      <c r="A292">
        <v>863078</v>
      </c>
      <c r="B292" t="s">
        <v>2798</v>
      </c>
      <c r="C292" t="s">
        <v>2396</v>
      </c>
      <c r="D292">
        <v>10</v>
      </c>
      <c r="E292" t="s">
        <v>2397</v>
      </c>
      <c r="F292">
        <v>110</v>
      </c>
      <c r="G292" t="s">
        <v>2778</v>
      </c>
      <c r="H292" t="s">
        <v>2797</v>
      </c>
      <c r="I292" s="23">
        <v>28951</v>
      </c>
    </row>
    <row r="293" spans="1:9">
      <c r="A293">
        <v>904885</v>
      </c>
      <c r="B293" t="s">
        <v>2799</v>
      </c>
      <c r="C293" t="s">
        <v>2396</v>
      </c>
      <c r="D293">
        <v>10</v>
      </c>
      <c r="E293" t="s">
        <v>2397</v>
      </c>
      <c r="F293">
        <v>110</v>
      </c>
      <c r="G293" t="s">
        <v>2778</v>
      </c>
      <c r="H293" t="s">
        <v>2800</v>
      </c>
      <c r="I293" s="23">
        <v>4428</v>
      </c>
    </row>
    <row r="294" spans="1:9">
      <c r="A294">
        <v>785653</v>
      </c>
      <c r="B294" t="s">
        <v>2801</v>
      </c>
      <c r="C294" t="s">
        <v>2396</v>
      </c>
      <c r="D294">
        <v>10</v>
      </c>
      <c r="E294" t="s">
        <v>2397</v>
      </c>
      <c r="F294">
        <v>110</v>
      </c>
      <c r="G294" t="s">
        <v>2778</v>
      </c>
      <c r="H294" t="s">
        <v>2802</v>
      </c>
      <c r="I294" s="23">
        <v>8867</v>
      </c>
    </row>
    <row r="295" spans="1:9">
      <c r="A295">
        <v>607242</v>
      </c>
      <c r="B295" t="s">
        <v>2803</v>
      </c>
      <c r="C295" t="s">
        <v>2396</v>
      </c>
      <c r="D295">
        <v>10</v>
      </c>
      <c r="E295" t="s">
        <v>2397</v>
      </c>
      <c r="F295">
        <v>110</v>
      </c>
      <c r="G295" t="s">
        <v>2778</v>
      </c>
      <c r="H295" t="s">
        <v>2802</v>
      </c>
      <c r="I295" s="23">
        <v>14635</v>
      </c>
    </row>
    <row r="296" spans="1:9">
      <c r="A296">
        <v>785654</v>
      </c>
      <c r="B296" t="s">
        <v>2804</v>
      </c>
      <c r="C296" t="s">
        <v>2396</v>
      </c>
      <c r="D296">
        <v>10</v>
      </c>
      <c r="E296" t="s">
        <v>2397</v>
      </c>
      <c r="F296">
        <v>110</v>
      </c>
      <c r="G296" t="s">
        <v>2778</v>
      </c>
      <c r="H296" t="s">
        <v>2802</v>
      </c>
      <c r="I296" s="23">
        <v>9113</v>
      </c>
    </row>
    <row r="297" spans="1:9">
      <c r="A297">
        <v>607360</v>
      </c>
      <c r="B297" t="s">
        <v>2805</v>
      </c>
      <c r="C297" t="s">
        <v>2396</v>
      </c>
      <c r="D297">
        <v>10</v>
      </c>
      <c r="E297" t="s">
        <v>2397</v>
      </c>
      <c r="F297">
        <v>110</v>
      </c>
      <c r="G297" t="s">
        <v>2778</v>
      </c>
      <c r="H297" t="s">
        <v>2802</v>
      </c>
      <c r="I297" s="23">
        <v>14635</v>
      </c>
    </row>
    <row r="298" spans="1:9">
      <c r="A298">
        <v>946184</v>
      </c>
      <c r="B298" t="s">
        <v>2806</v>
      </c>
      <c r="C298" t="s">
        <v>2396</v>
      </c>
      <c r="D298">
        <v>10</v>
      </c>
      <c r="E298" t="s">
        <v>2397</v>
      </c>
      <c r="F298">
        <v>110</v>
      </c>
      <c r="G298" t="s">
        <v>2778</v>
      </c>
      <c r="H298" t="s">
        <v>2807</v>
      </c>
      <c r="I298" s="23">
        <v>4364</v>
      </c>
    </row>
    <row r="299" spans="1:9">
      <c r="A299">
        <v>934865</v>
      </c>
      <c r="B299" t="s">
        <v>2808</v>
      </c>
      <c r="C299" t="s">
        <v>2396</v>
      </c>
      <c r="D299">
        <v>10</v>
      </c>
      <c r="E299" t="s">
        <v>2397</v>
      </c>
      <c r="F299">
        <v>110</v>
      </c>
      <c r="G299" t="s">
        <v>2778</v>
      </c>
      <c r="H299" t="s">
        <v>2807</v>
      </c>
      <c r="I299" s="23">
        <v>4364</v>
      </c>
    </row>
    <row r="300" spans="1:9">
      <c r="A300">
        <v>868363</v>
      </c>
      <c r="B300" t="s">
        <v>2809</v>
      </c>
      <c r="C300" t="s">
        <v>2396</v>
      </c>
      <c r="D300">
        <v>10</v>
      </c>
      <c r="E300" t="s">
        <v>2397</v>
      </c>
      <c r="F300">
        <v>110</v>
      </c>
      <c r="G300" t="s">
        <v>2778</v>
      </c>
      <c r="H300" t="s">
        <v>2810</v>
      </c>
      <c r="I300" s="23">
        <v>8979</v>
      </c>
    </row>
    <row r="301" spans="1:9">
      <c r="A301">
        <v>868364</v>
      </c>
      <c r="B301" t="s">
        <v>2811</v>
      </c>
      <c r="C301" t="s">
        <v>2396</v>
      </c>
      <c r="D301">
        <v>10</v>
      </c>
      <c r="E301" t="s">
        <v>2397</v>
      </c>
      <c r="F301">
        <v>110</v>
      </c>
      <c r="G301" t="s">
        <v>2778</v>
      </c>
      <c r="H301" t="s">
        <v>2810</v>
      </c>
      <c r="I301" s="23">
        <v>14986</v>
      </c>
    </row>
    <row r="302" spans="1:9">
      <c r="A302">
        <v>805097</v>
      </c>
      <c r="B302" t="s">
        <v>2812</v>
      </c>
      <c r="C302" t="s">
        <v>2396</v>
      </c>
      <c r="D302">
        <v>10</v>
      </c>
      <c r="E302" t="s">
        <v>2397</v>
      </c>
      <c r="F302">
        <v>110</v>
      </c>
      <c r="G302" t="s">
        <v>2778</v>
      </c>
      <c r="H302" t="s">
        <v>2813</v>
      </c>
      <c r="I302" s="23">
        <v>37953</v>
      </c>
    </row>
    <row r="303" spans="1:9">
      <c r="A303">
        <v>805083</v>
      </c>
      <c r="B303" t="s">
        <v>2814</v>
      </c>
      <c r="C303" t="s">
        <v>2396</v>
      </c>
      <c r="D303">
        <v>10</v>
      </c>
      <c r="E303" t="s">
        <v>2397</v>
      </c>
      <c r="F303">
        <v>110</v>
      </c>
      <c r="G303" t="s">
        <v>2778</v>
      </c>
      <c r="H303" t="s">
        <v>2815</v>
      </c>
      <c r="I303" s="23">
        <v>11974</v>
      </c>
    </row>
    <row r="304" spans="1:9">
      <c r="A304">
        <v>805094</v>
      </c>
      <c r="B304" t="s">
        <v>2816</v>
      </c>
      <c r="C304" t="s">
        <v>2396</v>
      </c>
      <c r="D304">
        <v>10</v>
      </c>
      <c r="E304" t="s">
        <v>2397</v>
      </c>
      <c r="F304">
        <v>110</v>
      </c>
      <c r="G304" t="s">
        <v>2778</v>
      </c>
      <c r="H304" t="s">
        <v>2815</v>
      </c>
      <c r="I304" s="23">
        <v>22832</v>
      </c>
    </row>
    <row r="305" spans="1:9">
      <c r="A305">
        <v>908351</v>
      </c>
      <c r="B305" t="s">
        <v>2817</v>
      </c>
      <c r="C305" t="s">
        <v>2402</v>
      </c>
      <c r="D305">
        <v>10</v>
      </c>
      <c r="E305" t="s">
        <v>2397</v>
      </c>
      <c r="F305">
        <v>110</v>
      </c>
      <c r="G305" t="s">
        <v>2778</v>
      </c>
      <c r="H305" t="s">
        <v>2818</v>
      </c>
      <c r="I305" s="23">
        <v>20213</v>
      </c>
    </row>
    <row r="306" spans="1:9">
      <c r="A306">
        <v>894371</v>
      </c>
      <c r="B306" t="s">
        <v>2819</v>
      </c>
      <c r="C306" t="s">
        <v>2396</v>
      </c>
      <c r="D306">
        <v>10</v>
      </c>
      <c r="E306" t="s">
        <v>2397</v>
      </c>
      <c r="F306">
        <v>110</v>
      </c>
      <c r="G306" t="s">
        <v>2778</v>
      </c>
      <c r="H306" t="s">
        <v>2820</v>
      </c>
      <c r="I306" s="23">
        <v>24314</v>
      </c>
    </row>
    <row r="307" spans="1:9">
      <c r="A307">
        <v>884453</v>
      </c>
      <c r="B307" t="s">
        <v>2821</v>
      </c>
      <c r="C307" t="s">
        <v>2396</v>
      </c>
      <c r="D307">
        <v>10</v>
      </c>
      <c r="E307" t="s">
        <v>2397</v>
      </c>
      <c r="F307">
        <v>110</v>
      </c>
      <c r="G307" t="s">
        <v>2778</v>
      </c>
      <c r="H307" t="s">
        <v>2822</v>
      </c>
      <c r="I307" s="23">
        <v>6181</v>
      </c>
    </row>
    <row r="308" spans="1:9">
      <c r="A308">
        <v>822579</v>
      </c>
      <c r="B308" t="s">
        <v>2823</v>
      </c>
      <c r="C308" t="s">
        <v>2396</v>
      </c>
      <c r="D308">
        <v>10</v>
      </c>
      <c r="E308" t="s">
        <v>2397</v>
      </c>
      <c r="F308">
        <v>110</v>
      </c>
      <c r="G308" t="s">
        <v>2778</v>
      </c>
      <c r="H308" t="s">
        <v>2822</v>
      </c>
      <c r="I308" s="23">
        <v>16857</v>
      </c>
    </row>
    <row r="309" spans="1:9">
      <c r="A309">
        <v>822580</v>
      </c>
      <c r="B309" t="s">
        <v>2824</v>
      </c>
      <c r="C309" t="s">
        <v>2396</v>
      </c>
      <c r="D309">
        <v>10</v>
      </c>
      <c r="E309" t="s">
        <v>2397</v>
      </c>
      <c r="F309">
        <v>110</v>
      </c>
      <c r="G309" t="s">
        <v>2778</v>
      </c>
      <c r="H309" t="s">
        <v>2822</v>
      </c>
      <c r="I309" s="23">
        <v>30958</v>
      </c>
    </row>
    <row r="310" spans="1:9">
      <c r="A310">
        <v>846301</v>
      </c>
      <c r="B310" t="s">
        <v>2825</v>
      </c>
      <c r="C310" t="s">
        <v>2396</v>
      </c>
      <c r="D310">
        <v>10</v>
      </c>
      <c r="E310" t="s">
        <v>2397</v>
      </c>
      <c r="F310">
        <v>110</v>
      </c>
      <c r="G310" t="s">
        <v>2778</v>
      </c>
      <c r="H310" t="s">
        <v>2826</v>
      </c>
      <c r="I310" s="23">
        <v>21748</v>
      </c>
    </row>
    <row r="311" spans="1:9">
      <c r="A311">
        <v>846302</v>
      </c>
      <c r="B311" t="s">
        <v>2827</v>
      </c>
      <c r="C311" t="s">
        <v>2396</v>
      </c>
      <c r="D311">
        <v>10</v>
      </c>
      <c r="E311" t="s">
        <v>2397</v>
      </c>
      <c r="F311">
        <v>110</v>
      </c>
      <c r="G311" t="s">
        <v>2778</v>
      </c>
      <c r="H311" t="s">
        <v>2826</v>
      </c>
      <c r="I311" s="23">
        <v>17567</v>
      </c>
    </row>
    <row r="312" spans="1:9">
      <c r="A312">
        <v>740044</v>
      </c>
      <c r="B312" t="s">
        <v>2828</v>
      </c>
      <c r="C312" t="s">
        <v>2396</v>
      </c>
      <c r="D312">
        <v>10</v>
      </c>
      <c r="E312" t="s">
        <v>2397</v>
      </c>
      <c r="F312">
        <v>110</v>
      </c>
      <c r="G312" t="s">
        <v>2778</v>
      </c>
      <c r="H312" t="s">
        <v>2829</v>
      </c>
      <c r="I312" s="23">
        <v>17440</v>
      </c>
    </row>
    <row r="313" spans="1:9">
      <c r="A313">
        <v>26486</v>
      </c>
      <c r="B313" t="s">
        <v>2830</v>
      </c>
      <c r="C313" t="s">
        <v>2396</v>
      </c>
      <c r="D313">
        <v>10</v>
      </c>
      <c r="E313" t="s">
        <v>2397</v>
      </c>
      <c r="F313">
        <v>110</v>
      </c>
      <c r="G313" t="s">
        <v>2778</v>
      </c>
      <c r="H313" t="s">
        <v>2829</v>
      </c>
      <c r="I313" s="23">
        <v>15671</v>
      </c>
    </row>
    <row r="314" spans="1:9">
      <c r="A314">
        <v>26490</v>
      </c>
      <c r="B314" t="s">
        <v>2831</v>
      </c>
      <c r="C314" t="s">
        <v>2396</v>
      </c>
      <c r="D314">
        <v>10</v>
      </c>
      <c r="E314" t="s">
        <v>2397</v>
      </c>
      <c r="F314">
        <v>110</v>
      </c>
      <c r="G314" t="s">
        <v>2778</v>
      </c>
      <c r="H314" t="s">
        <v>2829</v>
      </c>
      <c r="I314" s="23">
        <v>17440</v>
      </c>
    </row>
    <row r="315" spans="1:9">
      <c r="A315">
        <v>50065</v>
      </c>
      <c r="B315" t="s">
        <v>2832</v>
      </c>
      <c r="C315" t="s">
        <v>2396</v>
      </c>
      <c r="D315">
        <v>10</v>
      </c>
      <c r="E315" t="s">
        <v>2397</v>
      </c>
      <c r="F315">
        <v>110</v>
      </c>
      <c r="G315" t="s">
        <v>2778</v>
      </c>
      <c r="H315" t="s">
        <v>2829</v>
      </c>
      <c r="I315" s="23">
        <v>15671</v>
      </c>
    </row>
    <row r="316" spans="1:9">
      <c r="A316">
        <v>26493</v>
      </c>
      <c r="B316" t="s">
        <v>2833</v>
      </c>
      <c r="C316" t="s">
        <v>2396</v>
      </c>
      <c r="D316">
        <v>10</v>
      </c>
      <c r="E316" t="s">
        <v>2397</v>
      </c>
      <c r="F316">
        <v>110</v>
      </c>
      <c r="G316" t="s">
        <v>2778</v>
      </c>
      <c r="H316" t="s">
        <v>2829</v>
      </c>
      <c r="I316" s="23">
        <v>17440</v>
      </c>
    </row>
    <row r="317" spans="1:9">
      <c r="A317">
        <v>34472</v>
      </c>
      <c r="B317" t="s">
        <v>2834</v>
      </c>
      <c r="C317" t="s">
        <v>2396</v>
      </c>
      <c r="D317">
        <v>10</v>
      </c>
      <c r="E317" t="s">
        <v>2397</v>
      </c>
      <c r="F317">
        <v>110</v>
      </c>
      <c r="G317" t="s">
        <v>2778</v>
      </c>
      <c r="H317" t="s">
        <v>2829</v>
      </c>
      <c r="I317" s="23">
        <v>17440</v>
      </c>
    </row>
    <row r="318" spans="1:9">
      <c r="A318">
        <v>932788</v>
      </c>
      <c r="B318" t="s">
        <v>2835</v>
      </c>
      <c r="C318" t="s">
        <v>2396</v>
      </c>
      <c r="D318">
        <v>10</v>
      </c>
      <c r="E318" t="s">
        <v>2397</v>
      </c>
      <c r="F318">
        <v>110</v>
      </c>
      <c r="G318" t="s">
        <v>2778</v>
      </c>
      <c r="H318" t="s">
        <v>2836</v>
      </c>
      <c r="I318" s="23">
        <v>20212</v>
      </c>
    </row>
    <row r="319" spans="1:9">
      <c r="A319">
        <v>72445</v>
      </c>
      <c r="B319" t="s">
        <v>2837</v>
      </c>
      <c r="C319" t="s">
        <v>2396</v>
      </c>
      <c r="D319">
        <v>10</v>
      </c>
      <c r="E319" t="s">
        <v>2397</v>
      </c>
      <c r="F319">
        <v>110</v>
      </c>
      <c r="G319" t="s">
        <v>2778</v>
      </c>
      <c r="H319" t="s">
        <v>2838</v>
      </c>
      <c r="I319" s="23">
        <v>22912</v>
      </c>
    </row>
    <row r="320" spans="1:9">
      <c r="A320">
        <v>26483</v>
      </c>
      <c r="B320" t="s">
        <v>2839</v>
      </c>
      <c r="C320" t="s">
        <v>2396</v>
      </c>
      <c r="D320">
        <v>10</v>
      </c>
      <c r="E320" t="s">
        <v>2397</v>
      </c>
      <c r="F320">
        <v>110</v>
      </c>
      <c r="G320" t="s">
        <v>2778</v>
      </c>
      <c r="H320" t="s">
        <v>2838</v>
      </c>
      <c r="I320" s="23">
        <v>22912</v>
      </c>
    </row>
    <row r="321" spans="1:9">
      <c r="A321">
        <v>612325</v>
      </c>
      <c r="B321" t="s">
        <v>2840</v>
      </c>
      <c r="C321" t="s">
        <v>2396</v>
      </c>
      <c r="D321">
        <v>10</v>
      </c>
      <c r="E321" t="s">
        <v>2397</v>
      </c>
      <c r="F321">
        <v>110</v>
      </c>
      <c r="G321" t="s">
        <v>2778</v>
      </c>
      <c r="H321" t="s">
        <v>2841</v>
      </c>
      <c r="I321" s="23">
        <v>16468</v>
      </c>
    </row>
    <row r="322" spans="1:9">
      <c r="A322">
        <v>811525</v>
      </c>
      <c r="B322" t="s">
        <v>2842</v>
      </c>
      <c r="C322" t="s">
        <v>2396</v>
      </c>
      <c r="D322">
        <v>10</v>
      </c>
      <c r="E322" t="s">
        <v>2397</v>
      </c>
      <c r="F322">
        <v>110</v>
      </c>
      <c r="G322" t="s">
        <v>2778</v>
      </c>
      <c r="H322" t="s">
        <v>2843</v>
      </c>
      <c r="I322" s="23">
        <v>8533</v>
      </c>
    </row>
    <row r="323" spans="1:9">
      <c r="A323">
        <v>811524</v>
      </c>
      <c r="B323" t="s">
        <v>2844</v>
      </c>
      <c r="C323" t="s">
        <v>2396</v>
      </c>
      <c r="D323">
        <v>10</v>
      </c>
      <c r="E323" t="s">
        <v>2397</v>
      </c>
      <c r="F323">
        <v>110</v>
      </c>
      <c r="G323" t="s">
        <v>2778</v>
      </c>
      <c r="H323" t="s">
        <v>2843</v>
      </c>
      <c r="I323" s="23">
        <v>15002</v>
      </c>
    </row>
    <row r="324" spans="1:9">
      <c r="A324">
        <v>537731</v>
      </c>
      <c r="B324" t="s">
        <v>2845</v>
      </c>
      <c r="C324" t="s">
        <v>2396</v>
      </c>
      <c r="D324">
        <v>12</v>
      </c>
      <c r="E324" t="s">
        <v>2846</v>
      </c>
      <c r="F324">
        <v>121</v>
      </c>
      <c r="G324" t="s">
        <v>2847</v>
      </c>
      <c r="H324" t="s">
        <v>2848</v>
      </c>
      <c r="I324" s="23">
        <v>2341</v>
      </c>
    </row>
    <row r="325" spans="1:9">
      <c r="A325">
        <v>537730</v>
      </c>
      <c r="B325" t="s">
        <v>2849</v>
      </c>
      <c r="C325" t="s">
        <v>2396</v>
      </c>
      <c r="D325">
        <v>12</v>
      </c>
      <c r="E325" t="s">
        <v>2846</v>
      </c>
      <c r="F325">
        <v>121</v>
      </c>
      <c r="G325" t="s">
        <v>2847</v>
      </c>
      <c r="H325" t="s">
        <v>2848</v>
      </c>
      <c r="I325" s="23">
        <v>6127</v>
      </c>
    </row>
    <row r="326" spans="1:9">
      <c r="A326">
        <v>537735</v>
      </c>
      <c r="B326" t="s">
        <v>2850</v>
      </c>
      <c r="C326" t="s">
        <v>2396</v>
      </c>
      <c r="D326">
        <v>12</v>
      </c>
      <c r="E326" t="s">
        <v>2846</v>
      </c>
      <c r="F326">
        <v>121</v>
      </c>
      <c r="G326" t="s">
        <v>2847</v>
      </c>
      <c r="H326" t="s">
        <v>2848</v>
      </c>
      <c r="I326" s="23">
        <v>1904</v>
      </c>
    </row>
    <row r="327" spans="1:9">
      <c r="A327">
        <v>537734</v>
      </c>
      <c r="B327" t="s">
        <v>2851</v>
      </c>
      <c r="C327" t="s">
        <v>2396</v>
      </c>
      <c r="D327">
        <v>12</v>
      </c>
      <c r="E327" t="s">
        <v>2846</v>
      </c>
      <c r="F327">
        <v>121</v>
      </c>
      <c r="G327" t="s">
        <v>2847</v>
      </c>
      <c r="H327" t="s">
        <v>2848</v>
      </c>
      <c r="I327" s="23">
        <v>5394</v>
      </c>
    </row>
    <row r="328" spans="1:9">
      <c r="A328">
        <v>537288</v>
      </c>
      <c r="B328" t="s">
        <v>2852</v>
      </c>
      <c r="C328" t="s">
        <v>2396</v>
      </c>
      <c r="D328">
        <v>12</v>
      </c>
      <c r="E328" t="s">
        <v>2846</v>
      </c>
      <c r="F328">
        <v>121</v>
      </c>
      <c r="G328" t="s">
        <v>2847</v>
      </c>
      <c r="H328" t="s">
        <v>2853</v>
      </c>
      <c r="I328" s="23">
        <v>2102</v>
      </c>
    </row>
    <row r="329" spans="1:9">
      <c r="A329">
        <v>537292</v>
      </c>
      <c r="B329" t="s">
        <v>2854</v>
      </c>
      <c r="C329" t="s">
        <v>2396</v>
      </c>
      <c r="D329">
        <v>12</v>
      </c>
      <c r="E329" t="s">
        <v>2846</v>
      </c>
      <c r="F329">
        <v>121</v>
      </c>
      <c r="G329" t="s">
        <v>2847</v>
      </c>
      <c r="H329" t="s">
        <v>2853</v>
      </c>
      <c r="I329" s="23">
        <v>2102</v>
      </c>
    </row>
    <row r="330" spans="1:9">
      <c r="A330">
        <v>537300</v>
      </c>
      <c r="B330" t="s">
        <v>2855</v>
      </c>
      <c r="C330" t="s">
        <v>2396</v>
      </c>
      <c r="D330">
        <v>12</v>
      </c>
      <c r="E330" t="s">
        <v>2846</v>
      </c>
      <c r="F330">
        <v>121</v>
      </c>
      <c r="G330" t="s">
        <v>2847</v>
      </c>
      <c r="H330" t="s">
        <v>2853</v>
      </c>
      <c r="I330" s="23">
        <v>2102</v>
      </c>
    </row>
    <row r="331" spans="1:9">
      <c r="A331">
        <v>537304</v>
      </c>
      <c r="B331" t="s">
        <v>2856</v>
      </c>
      <c r="C331" t="s">
        <v>2396</v>
      </c>
      <c r="D331">
        <v>12</v>
      </c>
      <c r="E331" t="s">
        <v>2846</v>
      </c>
      <c r="F331">
        <v>121</v>
      </c>
      <c r="G331" t="s">
        <v>2847</v>
      </c>
      <c r="H331" t="s">
        <v>2853</v>
      </c>
      <c r="I331" s="23">
        <v>2102</v>
      </c>
    </row>
    <row r="332" spans="1:9">
      <c r="A332">
        <v>537308</v>
      </c>
      <c r="B332" t="s">
        <v>2857</v>
      </c>
      <c r="C332" t="s">
        <v>2396</v>
      </c>
      <c r="D332">
        <v>12</v>
      </c>
      <c r="E332" t="s">
        <v>2846</v>
      </c>
      <c r="F332">
        <v>121</v>
      </c>
      <c r="G332" t="s">
        <v>2847</v>
      </c>
      <c r="H332" t="s">
        <v>2853</v>
      </c>
      <c r="I332" s="23">
        <v>2102</v>
      </c>
    </row>
    <row r="333" spans="1:9">
      <c r="A333">
        <v>537312</v>
      </c>
      <c r="B333" t="s">
        <v>2858</v>
      </c>
      <c r="C333" t="s">
        <v>2396</v>
      </c>
      <c r="D333">
        <v>12</v>
      </c>
      <c r="E333" t="s">
        <v>2846</v>
      </c>
      <c r="F333">
        <v>121</v>
      </c>
      <c r="G333" t="s">
        <v>2847</v>
      </c>
      <c r="H333" t="s">
        <v>2853</v>
      </c>
      <c r="I333" s="23">
        <v>2102</v>
      </c>
    </row>
    <row r="334" spans="1:9">
      <c r="A334">
        <v>537316</v>
      </c>
      <c r="B334" t="s">
        <v>2859</v>
      </c>
      <c r="C334" t="s">
        <v>2396</v>
      </c>
      <c r="D334">
        <v>12</v>
      </c>
      <c r="E334" t="s">
        <v>2846</v>
      </c>
      <c r="F334">
        <v>121</v>
      </c>
      <c r="G334" t="s">
        <v>2847</v>
      </c>
      <c r="H334" t="s">
        <v>2853</v>
      </c>
      <c r="I334" s="23">
        <v>2102</v>
      </c>
    </row>
    <row r="335" spans="1:9">
      <c r="A335">
        <v>537320</v>
      </c>
      <c r="B335" t="s">
        <v>2860</v>
      </c>
      <c r="C335" t="s">
        <v>2396</v>
      </c>
      <c r="D335">
        <v>12</v>
      </c>
      <c r="E335" t="s">
        <v>2846</v>
      </c>
      <c r="F335">
        <v>121</v>
      </c>
      <c r="G335" t="s">
        <v>2847</v>
      </c>
      <c r="H335" t="s">
        <v>2853</v>
      </c>
      <c r="I335" s="23">
        <v>2102</v>
      </c>
    </row>
    <row r="336" spans="1:9">
      <c r="A336">
        <v>537324</v>
      </c>
      <c r="B336" t="s">
        <v>2861</v>
      </c>
      <c r="C336" t="s">
        <v>2396</v>
      </c>
      <c r="D336">
        <v>12</v>
      </c>
      <c r="E336" t="s">
        <v>2846</v>
      </c>
      <c r="F336">
        <v>121</v>
      </c>
      <c r="G336" t="s">
        <v>2847</v>
      </c>
      <c r="H336" t="s">
        <v>2853</v>
      </c>
      <c r="I336" s="23">
        <v>2102</v>
      </c>
    </row>
    <row r="337" spans="1:9">
      <c r="A337">
        <v>537328</v>
      </c>
      <c r="B337" t="s">
        <v>2862</v>
      </c>
      <c r="C337" t="s">
        <v>2396</v>
      </c>
      <c r="D337">
        <v>12</v>
      </c>
      <c r="E337" t="s">
        <v>2846</v>
      </c>
      <c r="F337">
        <v>121</v>
      </c>
      <c r="G337" t="s">
        <v>2847</v>
      </c>
      <c r="H337" t="s">
        <v>2853</v>
      </c>
      <c r="I337" s="23">
        <v>2102</v>
      </c>
    </row>
    <row r="338" spans="1:9">
      <c r="A338">
        <v>537332</v>
      </c>
      <c r="B338" t="s">
        <v>2863</v>
      </c>
      <c r="C338" t="s">
        <v>2396</v>
      </c>
      <c r="D338">
        <v>12</v>
      </c>
      <c r="E338" t="s">
        <v>2846</v>
      </c>
      <c r="F338">
        <v>121</v>
      </c>
      <c r="G338" t="s">
        <v>2847</v>
      </c>
      <c r="H338" t="s">
        <v>2853</v>
      </c>
      <c r="I338" s="23">
        <v>2102</v>
      </c>
    </row>
    <row r="339" spans="1:9">
      <c r="A339">
        <v>537336</v>
      </c>
      <c r="B339" t="s">
        <v>2864</v>
      </c>
      <c r="C339" t="s">
        <v>2396</v>
      </c>
      <c r="D339">
        <v>12</v>
      </c>
      <c r="E339" t="s">
        <v>2846</v>
      </c>
      <c r="F339">
        <v>121</v>
      </c>
      <c r="G339" t="s">
        <v>2847</v>
      </c>
      <c r="H339" t="s">
        <v>2853</v>
      </c>
      <c r="I339" s="23">
        <v>2102</v>
      </c>
    </row>
    <row r="340" spans="1:9">
      <c r="A340">
        <v>537287</v>
      </c>
      <c r="B340" t="s">
        <v>2865</v>
      </c>
      <c r="C340" t="s">
        <v>2396</v>
      </c>
      <c r="D340">
        <v>12</v>
      </c>
      <c r="E340" t="s">
        <v>2846</v>
      </c>
      <c r="F340">
        <v>121</v>
      </c>
      <c r="G340" t="s">
        <v>2847</v>
      </c>
      <c r="H340" t="s">
        <v>2853</v>
      </c>
      <c r="I340" s="23">
        <v>5798</v>
      </c>
    </row>
    <row r="341" spans="1:9">
      <c r="A341">
        <v>537291</v>
      </c>
      <c r="B341" t="s">
        <v>2866</v>
      </c>
      <c r="C341" t="s">
        <v>2396</v>
      </c>
      <c r="D341">
        <v>12</v>
      </c>
      <c r="E341" t="s">
        <v>2846</v>
      </c>
      <c r="F341">
        <v>121</v>
      </c>
      <c r="G341" t="s">
        <v>2847</v>
      </c>
      <c r="H341" t="s">
        <v>2853</v>
      </c>
      <c r="I341" s="23">
        <v>5798</v>
      </c>
    </row>
    <row r="342" spans="1:9">
      <c r="A342">
        <v>537299</v>
      </c>
      <c r="B342" t="s">
        <v>2867</v>
      </c>
      <c r="C342" t="s">
        <v>2396</v>
      </c>
      <c r="D342">
        <v>12</v>
      </c>
      <c r="E342" t="s">
        <v>2846</v>
      </c>
      <c r="F342">
        <v>121</v>
      </c>
      <c r="G342" t="s">
        <v>2847</v>
      </c>
      <c r="H342" t="s">
        <v>2853</v>
      </c>
      <c r="I342" s="23">
        <v>5798</v>
      </c>
    </row>
    <row r="343" spans="1:9">
      <c r="A343">
        <v>537303</v>
      </c>
      <c r="B343" t="s">
        <v>2868</v>
      </c>
      <c r="C343" t="s">
        <v>2396</v>
      </c>
      <c r="D343">
        <v>12</v>
      </c>
      <c r="E343" t="s">
        <v>2846</v>
      </c>
      <c r="F343">
        <v>121</v>
      </c>
      <c r="G343" t="s">
        <v>2847</v>
      </c>
      <c r="H343" t="s">
        <v>2853</v>
      </c>
      <c r="I343" s="23">
        <v>5798</v>
      </c>
    </row>
    <row r="344" spans="1:9">
      <c r="A344">
        <v>537307</v>
      </c>
      <c r="B344" t="s">
        <v>2869</v>
      </c>
      <c r="C344" t="s">
        <v>2396</v>
      </c>
      <c r="D344">
        <v>12</v>
      </c>
      <c r="E344" t="s">
        <v>2846</v>
      </c>
      <c r="F344">
        <v>121</v>
      </c>
      <c r="G344" t="s">
        <v>2847</v>
      </c>
      <c r="H344" t="s">
        <v>2853</v>
      </c>
      <c r="I344" s="23">
        <v>5798</v>
      </c>
    </row>
    <row r="345" spans="1:9">
      <c r="A345">
        <v>537311</v>
      </c>
      <c r="B345" t="s">
        <v>2870</v>
      </c>
      <c r="C345" t="s">
        <v>2396</v>
      </c>
      <c r="D345">
        <v>12</v>
      </c>
      <c r="E345" t="s">
        <v>2846</v>
      </c>
      <c r="F345">
        <v>121</v>
      </c>
      <c r="G345" t="s">
        <v>2847</v>
      </c>
      <c r="H345" t="s">
        <v>2853</v>
      </c>
      <c r="I345" s="23">
        <v>5798</v>
      </c>
    </row>
    <row r="346" spans="1:9">
      <c r="A346">
        <v>537315</v>
      </c>
      <c r="B346" t="s">
        <v>2871</v>
      </c>
      <c r="C346" t="s">
        <v>2396</v>
      </c>
      <c r="D346">
        <v>12</v>
      </c>
      <c r="E346" t="s">
        <v>2846</v>
      </c>
      <c r="F346">
        <v>121</v>
      </c>
      <c r="G346" t="s">
        <v>2847</v>
      </c>
      <c r="H346" t="s">
        <v>2853</v>
      </c>
      <c r="I346" s="23">
        <v>5798</v>
      </c>
    </row>
    <row r="347" spans="1:9">
      <c r="A347">
        <v>537319</v>
      </c>
      <c r="B347" t="s">
        <v>2872</v>
      </c>
      <c r="C347" t="s">
        <v>2396</v>
      </c>
      <c r="D347">
        <v>12</v>
      </c>
      <c r="E347" t="s">
        <v>2846</v>
      </c>
      <c r="F347">
        <v>121</v>
      </c>
      <c r="G347" t="s">
        <v>2847</v>
      </c>
      <c r="H347" t="s">
        <v>2853</v>
      </c>
      <c r="I347" s="23">
        <v>5798</v>
      </c>
    </row>
    <row r="348" spans="1:9">
      <c r="A348">
        <v>537323</v>
      </c>
      <c r="B348" t="s">
        <v>2873</v>
      </c>
      <c r="C348" t="s">
        <v>2396</v>
      </c>
      <c r="D348">
        <v>12</v>
      </c>
      <c r="E348" t="s">
        <v>2846</v>
      </c>
      <c r="F348">
        <v>121</v>
      </c>
      <c r="G348" t="s">
        <v>2847</v>
      </c>
      <c r="H348" t="s">
        <v>2853</v>
      </c>
      <c r="I348" s="23">
        <v>5798</v>
      </c>
    </row>
    <row r="349" spans="1:9">
      <c r="A349">
        <v>537327</v>
      </c>
      <c r="B349" t="s">
        <v>2874</v>
      </c>
      <c r="C349" t="s">
        <v>2396</v>
      </c>
      <c r="D349">
        <v>12</v>
      </c>
      <c r="E349" t="s">
        <v>2846</v>
      </c>
      <c r="F349">
        <v>121</v>
      </c>
      <c r="G349" t="s">
        <v>2847</v>
      </c>
      <c r="H349" t="s">
        <v>2853</v>
      </c>
      <c r="I349" s="23">
        <v>5798</v>
      </c>
    </row>
    <row r="350" spans="1:9">
      <c r="A350">
        <v>537331</v>
      </c>
      <c r="B350" t="s">
        <v>2875</v>
      </c>
      <c r="C350" t="s">
        <v>2396</v>
      </c>
      <c r="D350">
        <v>12</v>
      </c>
      <c r="E350" t="s">
        <v>2846</v>
      </c>
      <c r="F350">
        <v>121</v>
      </c>
      <c r="G350" t="s">
        <v>2847</v>
      </c>
      <c r="H350" t="s">
        <v>2853</v>
      </c>
      <c r="I350" s="23">
        <v>5798</v>
      </c>
    </row>
    <row r="351" spans="1:9">
      <c r="A351">
        <v>537335</v>
      </c>
      <c r="B351" t="s">
        <v>2876</v>
      </c>
      <c r="C351" t="s">
        <v>2396</v>
      </c>
      <c r="D351">
        <v>12</v>
      </c>
      <c r="E351" t="s">
        <v>2846</v>
      </c>
      <c r="F351">
        <v>121</v>
      </c>
      <c r="G351" t="s">
        <v>2847</v>
      </c>
      <c r="H351" t="s">
        <v>2853</v>
      </c>
      <c r="I351" s="23">
        <v>5798</v>
      </c>
    </row>
    <row r="352" spans="1:9">
      <c r="A352">
        <v>537284</v>
      </c>
      <c r="B352" t="s">
        <v>2877</v>
      </c>
      <c r="C352" t="s">
        <v>2396</v>
      </c>
      <c r="D352">
        <v>12</v>
      </c>
      <c r="E352" t="s">
        <v>2846</v>
      </c>
      <c r="F352">
        <v>121</v>
      </c>
      <c r="G352" t="s">
        <v>2847</v>
      </c>
      <c r="H352" t="s">
        <v>2878</v>
      </c>
      <c r="I352" s="23">
        <v>2063</v>
      </c>
    </row>
    <row r="353" spans="1:9">
      <c r="A353">
        <v>537283</v>
      </c>
      <c r="B353" t="s">
        <v>2879</v>
      </c>
      <c r="C353" t="s">
        <v>2396</v>
      </c>
      <c r="D353">
        <v>12</v>
      </c>
      <c r="E353" t="s">
        <v>2846</v>
      </c>
      <c r="F353">
        <v>121</v>
      </c>
      <c r="G353" t="s">
        <v>2847</v>
      </c>
      <c r="H353" t="s">
        <v>2878</v>
      </c>
      <c r="I353" s="23">
        <v>6143</v>
      </c>
    </row>
    <row r="354" spans="1:9">
      <c r="A354">
        <v>948103454</v>
      </c>
      <c r="B354" t="s">
        <v>2880</v>
      </c>
      <c r="C354" t="s">
        <v>2402</v>
      </c>
      <c r="D354">
        <v>12</v>
      </c>
      <c r="E354" t="s">
        <v>2846</v>
      </c>
      <c r="F354">
        <v>121</v>
      </c>
      <c r="G354" t="s">
        <v>2847</v>
      </c>
      <c r="H354" t="s">
        <v>2881</v>
      </c>
      <c r="I354" s="23">
        <v>1105</v>
      </c>
    </row>
    <row r="355" spans="1:9">
      <c r="A355">
        <v>948103417</v>
      </c>
      <c r="B355" t="s">
        <v>2882</v>
      </c>
      <c r="C355" t="s">
        <v>2402</v>
      </c>
      <c r="D355">
        <v>12</v>
      </c>
      <c r="E355" t="s">
        <v>2846</v>
      </c>
      <c r="F355">
        <v>121</v>
      </c>
      <c r="G355" t="s">
        <v>2847</v>
      </c>
      <c r="H355" t="s">
        <v>2883</v>
      </c>
      <c r="I355" s="23">
        <v>1304</v>
      </c>
    </row>
    <row r="356" spans="1:9">
      <c r="A356">
        <v>948103409</v>
      </c>
      <c r="B356" t="s">
        <v>2884</v>
      </c>
      <c r="C356" t="s">
        <v>2402</v>
      </c>
      <c r="D356">
        <v>12</v>
      </c>
      <c r="E356" t="s">
        <v>2846</v>
      </c>
      <c r="F356">
        <v>121</v>
      </c>
      <c r="G356" t="s">
        <v>2847</v>
      </c>
      <c r="H356" t="s">
        <v>2885</v>
      </c>
      <c r="I356" s="23">
        <v>1230</v>
      </c>
    </row>
    <row r="357" spans="1:9">
      <c r="A357">
        <v>948103413</v>
      </c>
      <c r="B357" t="s">
        <v>2886</v>
      </c>
      <c r="C357" t="s">
        <v>2402</v>
      </c>
      <c r="D357">
        <v>12</v>
      </c>
      <c r="E357" t="s">
        <v>2846</v>
      </c>
      <c r="F357">
        <v>121</v>
      </c>
      <c r="G357" t="s">
        <v>2847</v>
      </c>
      <c r="H357" t="s">
        <v>2885</v>
      </c>
      <c r="I357" s="23">
        <v>1230</v>
      </c>
    </row>
    <row r="358" spans="1:9">
      <c r="A358">
        <v>948103046</v>
      </c>
      <c r="B358" t="s">
        <v>2887</v>
      </c>
      <c r="C358" t="s">
        <v>2402</v>
      </c>
      <c r="D358">
        <v>12</v>
      </c>
      <c r="E358" t="s">
        <v>2846</v>
      </c>
      <c r="F358">
        <v>121</v>
      </c>
      <c r="G358" t="s">
        <v>2847</v>
      </c>
      <c r="H358" t="s">
        <v>2885</v>
      </c>
      <c r="I358" s="23">
        <v>3055</v>
      </c>
    </row>
    <row r="359" spans="1:9">
      <c r="A359">
        <v>948103054</v>
      </c>
      <c r="B359" t="s">
        <v>2888</v>
      </c>
      <c r="C359" t="s">
        <v>2402</v>
      </c>
      <c r="D359">
        <v>12</v>
      </c>
      <c r="E359" t="s">
        <v>2846</v>
      </c>
      <c r="F359">
        <v>121</v>
      </c>
      <c r="G359" t="s">
        <v>2847</v>
      </c>
      <c r="H359" t="s">
        <v>2885</v>
      </c>
      <c r="I359" s="23">
        <v>3055</v>
      </c>
    </row>
    <row r="360" spans="1:9">
      <c r="A360">
        <v>948103537</v>
      </c>
      <c r="B360" t="s">
        <v>2889</v>
      </c>
      <c r="C360" t="s">
        <v>2402</v>
      </c>
      <c r="D360">
        <v>12</v>
      </c>
      <c r="E360" t="s">
        <v>2846</v>
      </c>
      <c r="F360">
        <v>121</v>
      </c>
      <c r="G360" t="s">
        <v>2847</v>
      </c>
      <c r="H360" t="s">
        <v>2885</v>
      </c>
      <c r="I360" s="23">
        <v>11698</v>
      </c>
    </row>
    <row r="361" spans="1:9">
      <c r="A361">
        <v>948103411</v>
      </c>
      <c r="B361" t="s">
        <v>2890</v>
      </c>
      <c r="C361" t="s">
        <v>2402</v>
      </c>
      <c r="D361">
        <v>12</v>
      </c>
      <c r="E361" t="s">
        <v>2846</v>
      </c>
      <c r="F361">
        <v>121</v>
      </c>
      <c r="G361" t="s">
        <v>2847</v>
      </c>
      <c r="H361" t="s">
        <v>2885</v>
      </c>
      <c r="I361" s="23">
        <v>1016</v>
      </c>
    </row>
    <row r="362" spans="1:9">
      <c r="A362">
        <v>948103415</v>
      </c>
      <c r="B362" t="s">
        <v>2891</v>
      </c>
      <c r="C362" t="s">
        <v>2402</v>
      </c>
      <c r="D362">
        <v>12</v>
      </c>
      <c r="E362" t="s">
        <v>2846</v>
      </c>
      <c r="F362">
        <v>121</v>
      </c>
      <c r="G362" t="s">
        <v>2847</v>
      </c>
      <c r="H362" t="s">
        <v>2885</v>
      </c>
      <c r="I362" s="23">
        <v>1016</v>
      </c>
    </row>
    <row r="363" spans="1:9">
      <c r="A363">
        <v>948103050</v>
      </c>
      <c r="B363" t="s">
        <v>2892</v>
      </c>
      <c r="C363" t="s">
        <v>2402</v>
      </c>
      <c r="D363">
        <v>12</v>
      </c>
      <c r="E363" t="s">
        <v>2846</v>
      </c>
      <c r="F363">
        <v>121</v>
      </c>
      <c r="G363" t="s">
        <v>2847</v>
      </c>
      <c r="H363" t="s">
        <v>2885</v>
      </c>
      <c r="I363" s="23">
        <v>2699</v>
      </c>
    </row>
    <row r="364" spans="1:9">
      <c r="A364">
        <v>948103058</v>
      </c>
      <c r="B364" t="s">
        <v>2893</v>
      </c>
      <c r="C364" t="s">
        <v>2402</v>
      </c>
      <c r="D364">
        <v>12</v>
      </c>
      <c r="E364" t="s">
        <v>2846</v>
      </c>
      <c r="F364">
        <v>121</v>
      </c>
      <c r="G364" t="s">
        <v>2847</v>
      </c>
      <c r="H364" t="s">
        <v>2885</v>
      </c>
      <c r="I364" s="23">
        <v>2699</v>
      </c>
    </row>
    <row r="365" spans="1:9">
      <c r="A365">
        <v>948103542</v>
      </c>
      <c r="B365" t="s">
        <v>2894</v>
      </c>
      <c r="C365" t="s">
        <v>2402</v>
      </c>
      <c r="D365">
        <v>12</v>
      </c>
      <c r="E365" t="s">
        <v>2846</v>
      </c>
      <c r="F365">
        <v>121</v>
      </c>
      <c r="G365" t="s">
        <v>2847</v>
      </c>
      <c r="H365" t="s">
        <v>2885</v>
      </c>
      <c r="I365" s="23">
        <v>10665</v>
      </c>
    </row>
    <row r="366" spans="1:9">
      <c r="A366">
        <v>948103552</v>
      </c>
      <c r="B366" t="s">
        <v>2895</v>
      </c>
      <c r="C366" t="s">
        <v>2402</v>
      </c>
      <c r="D366">
        <v>12</v>
      </c>
      <c r="E366" t="s">
        <v>2846</v>
      </c>
      <c r="F366">
        <v>121</v>
      </c>
      <c r="G366" t="s">
        <v>2847</v>
      </c>
      <c r="H366" t="s">
        <v>2885</v>
      </c>
      <c r="I366" s="23">
        <v>10888</v>
      </c>
    </row>
    <row r="367" spans="1:9">
      <c r="A367">
        <v>948103547</v>
      </c>
      <c r="B367" t="s">
        <v>2896</v>
      </c>
      <c r="C367" t="s">
        <v>2402</v>
      </c>
      <c r="D367">
        <v>12</v>
      </c>
      <c r="E367" t="s">
        <v>2846</v>
      </c>
      <c r="F367">
        <v>121</v>
      </c>
      <c r="G367" t="s">
        <v>2847</v>
      </c>
      <c r="H367" t="s">
        <v>2885</v>
      </c>
      <c r="I367" s="23">
        <v>11698</v>
      </c>
    </row>
    <row r="368" spans="1:9">
      <c r="A368">
        <v>948103604</v>
      </c>
      <c r="B368" t="s">
        <v>2897</v>
      </c>
      <c r="C368" t="s">
        <v>2402</v>
      </c>
      <c r="D368">
        <v>12</v>
      </c>
      <c r="E368" t="s">
        <v>2846</v>
      </c>
      <c r="F368">
        <v>121</v>
      </c>
      <c r="G368" t="s">
        <v>2847</v>
      </c>
      <c r="H368" t="s">
        <v>2898</v>
      </c>
      <c r="I368" s="23">
        <v>1245</v>
      </c>
    </row>
    <row r="369" spans="1:9">
      <c r="A369">
        <v>948103606</v>
      </c>
      <c r="B369" t="s">
        <v>2899</v>
      </c>
      <c r="C369" t="s">
        <v>2402</v>
      </c>
      <c r="D369">
        <v>12</v>
      </c>
      <c r="E369" t="s">
        <v>2846</v>
      </c>
      <c r="F369">
        <v>121</v>
      </c>
      <c r="G369" t="s">
        <v>2847</v>
      </c>
      <c r="H369" t="s">
        <v>2898</v>
      </c>
      <c r="I369" s="23">
        <v>3559</v>
      </c>
    </row>
    <row r="370" spans="1:9">
      <c r="A370">
        <v>948103608</v>
      </c>
      <c r="B370" t="s">
        <v>2900</v>
      </c>
      <c r="C370" t="s">
        <v>2402</v>
      </c>
      <c r="D370">
        <v>12</v>
      </c>
      <c r="E370" t="s">
        <v>2846</v>
      </c>
      <c r="F370">
        <v>121</v>
      </c>
      <c r="G370" t="s">
        <v>2847</v>
      </c>
      <c r="H370" t="s">
        <v>2898</v>
      </c>
      <c r="I370" s="23">
        <v>1105</v>
      </c>
    </row>
    <row r="371" spans="1:9">
      <c r="A371">
        <v>948103610</v>
      </c>
      <c r="B371" t="s">
        <v>2901</v>
      </c>
      <c r="C371" t="s">
        <v>2402</v>
      </c>
      <c r="D371">
        <v>12</v>
      </c>
      <c r="E371" t="s">
        <v>2846</v>
      </c>
      <c r="F371">
        <v>121</v>
      </c>
      <c r="G371" t="s">
        <v>2847</v>
      </c>
      <c r="H371" t="s">
        <v>2898</v>
      </c>
      <c r="I371" s="23">
        <v>3292</v>
      </c>
    </row>
    <row r="372" spans="1:9">
      <c r="A372">
        <v>948103622</v>
      </c>
      <c r="B372" t="s">
        <v>2902</v>
      </c>
      <c r="C372" t="s">
        <v>2402</v>
      </c>
      <c r="D372">
        <v>12</v>
      </c>
      <c r="E372" t="s">
        <v>2846</v>
      </c>
      <c r="F372">
        <v>121</v>
      </c>
      <c r="G372" t="s">
        <v>2847</v>
      </c>
      <c r="H372" t="s">
        <v>2898</v>
      </c>
      <c r="I372" s="23">
        <v>1482</v>
      </c>
    </row>
    <row r="373" spans="1:9">
      <c r="A373">
        <v>948103627</v>
      </c>
      <c r="B373" t="s">
        <v>2903</v>
      </c>
      <c r="C373" t="s">
        <v>2402</v>
      </c>
      <c r="D373">
        <v>12</v>
      </c>
      <c r="E373" t="s">
        <v>2846</v>
      </c>
      <c r="F373">
        <v>121</v>
      </c>
      <c r="G373" t="s">
        <v>2847</v>
      </c>
      <c r="H373" t="s">
        <v>2898</v>
      </c>
      <c r="I373" s="23">
        <v>1482</v>
      </c>
    </row>
    <row r="374" spans="1:9">
      <c r="A374">
        <v>948103632</v>
      </c>
      <c r="B374" t="s">
        <v>2904</v>
      </c>
      <c r="C374" t="s">
        <v>2402</v>
      </c>
      <c r="D374">
        <v>12</v>
      </c>
      <c r="E374" t="s">
        <v>2846</v>
      </c>
      <c r="F374">
        <v>121</v>
      </c>
      <c r="G374" t="s">
        <v>2847</v>
      </c>
      <c r="H374" t="s">
        <v>2898</v>
      </c>
      <c r="I374" s="23">
        <v>1482</v>
      </c>
    </row>
    <row r="375" spans="1:9">
      <c r="A375">
        <v>948103642</v>
      </c>
      <c r="B375" t="s">
        <v>2905</v>
      </c>
      <c r="C375" t="s">
        <v>2402</v>
      </c>
      <c r="D375">
        <v>12</v>
      </c>
      <c r="E375" t="s">
        <v>2846</v>
      </c>
      <c r="F375">
        <v>121</v>
      </c>
      <c r="G375" t="s">
        <v>2847</v>
      </c>
      <c r="H375" t="s">
        <v>2898</v>
      </c>
      <c r="I375" s="23">
        <v>1482</v>
      </c>
    </row>
    <row r="376" spans="1:9">
      <c r="A376">
        <v>948103637</v>
      </c>
      <c r="B376" t="s">
        <v>2906</v>
      </c>
      <c r="C376" t="s">
        <v>2402</v>
      </c>
      <c r="D376">
        <v>12</v>
      </c>
      <c r="E376" t="s">
        <v>2846</v>
      </c>
      <c r="F376">
        <v>121</v>
      </c>
      <c r="G376" t="s">
        <v>2847</v>
      </c>
      <c r="H376" t="s">
        <v>2898</v>
      </c>
      <c r="I376" s="23">
        <v>1482</v>
      </c>
    </row>
    <row r="377" spans="1:9">
      <c r="A377">
        <v>948103657</v>
      </c>
      <c r="B377" t="s">
        <v>2907</v>
      </c>
      <c r="C377" t="s">
        <v>2402</v>
      </c>
      <c r="D377">
        <v>12</v>
      </c>
      <c r="E377" t="s">
        <v>2846</v>
      </c>
      <c r="F377">
        <v>121</v>
      </c>
      <c r="G377" t="s">
        <v>2847</v>
      </c>
      <c r="H377" t="s">
        <v>2898</v>
      </c>
      <c r="I377" s="23">
        <v>1224</v>
      </c>
    </row>
    <row r="378" spans="1:9">
      <c r="A378">
        <v>948103647</v>
      </c>
      <c r="B378" t="s">
        <v>2908</v>
      </c>
      <c r="C378" t="s">
        <v>2402</v>
      </c>
      <c r="D378">
        <v>12</v>
      </c>
      <c r="E378" t="s">
        <v>2846</v>
      </c>
      <c r="F378">
        <v>121</v>
      </c>
      <c r="G378" t="s">
        <v>2847</v>
      </c>
      <c r="H378" t="s">
        <v>2898</v>
      </c>
      <c r="I378" s="23">
        <v>1224</v>
      </c>
    </row>
    <row r="379" spans="1:9">
      <c r="A379">
        <v>948103652</v>
      </c>
      <c r="B379" t="s">
        <v>2909</v>
      </c>
      <c r="C379" t="s">
        <v>2402</v>
      </c>
      <c r="D379">
        <v>12</v>
      </c>
      <c r="E379" t="s">
        <v>2846</v>
      </c>
      <c r="F379">
        <v>121</v>
      </c>
      <c r="G379" t="s">
        <v>2847</v>
      </c>
      <c r="H379" t="s">
        <v>2898</v>
      </c>
      <c r="I379" s="23">
        <v>1224</v>
      </c>
    </row>
    <row r="380" spans="1:9">
      <c r="A380">
        <v>948103617</v>
      </c>
      <c r="B380" t="s">
        <v>2910</v>
      </c>
      <c r="C380" t="s">
        <v>2402</v>
      </c>
      <c r="D380">
        <v>12</v>
      </c>
      <c r="E380" t="s">
        <v>2846</v>
      </c>
      <c r="F380">
        <v>121</v>
      </c>
      <c r="G380" t="s">
        <v>2847</v>
      </c>
      <c r="H380" t="s">
        <v>2898</v>
      </c>
      <c r="I380" s="23">
        <v>1482</v>
      </c>
    </row>
    <row r="381" spans="1:9">
      <c r="A381">
        <v>948103662</v>
      </c>
      <c r="B381" t="s">
        <v>2911</v>
      </c>
      <c r="C381" t="s">
        <v>2402</v>
      </c>
      <c r="D381">
        <v>12</v>
      </c>
      <c r="E381" t="s">
        <v>2846</v>
      </c>
      <c r="F381">
        <v>121</v>
      </c>
      <c r="G381" t="s">
        <v>2847</v>
      </c>
      <c r="H381" t="s">
        <v>2898</v>
      </c>
      <c r="I381" s="23">
        <v>1224</v>
      </c>
    </row>
    <row r="382" spans="1:9">
      <c r="A382">
        <v>948103667</v>
      </c>
      <c r="B382" t="s">
        <v>2912</v>
      </c>
      <c r="C382" t="s">
        <v>2402</v>
      </c>
      <c r="D382">
        <v>12</v>
      </c>
      <c r="E382" t="s">
        <v>2846</v>
      </c>
      <c r="F382">
        <v>121</v>
      </c>
      <c r="G382" t="s">
        <v>2847</v>
      </c>
      <c r="H382" t="s">
        <v>2898</v>
      </c>
      <c r="I382" s="23">
        <v>1482</v>
      </c>
    </row>
    <row r="383" spans="1:9">
      <c r="A383">
        <v>948103623</v>
      </c>
      <c r="B383" t="s">
        <v>2913</v>
      </c>
      <c r="C383" t="s">
        <v>2402</v>
      </c>
      <c r="D383">
        <v>12</v>
      </c>
      <c r="E383" t="s">
        <v>2846</v>
      </c>
      <c r="F383">
        <v>121</v>
      </c>
      <c r="G383" t="s">
        <v>2847</v>
      </c>
      <c r="H383" t="s">
        <v>2898</v>
      </c>
      <c r="I383" s="23">
        <v>4152</v>
      </c>
    </row>
    <row r="384" spans="1:9">
      <c r="A384">
        <v>948103628</v>
      </c>
      <c r="B384" t="s">
        <v>2914</v>
      </c>
      <c r="C384" t="s">
        <v>2402</v>
      </c>
      <c r="D384">
        <v>12</v>
      </c>
      <c r="E384" t="s">
        <v>2846</v>
      </c>
      <c r="F384">
        <v>121</v>
      </c>
      <c r="G384" t="s">
        <v>2847</v>
      </c>
      <c r="H384" t="s">
        <v>2898</v>
      </c>
      <c r="I384" s="23">
        <v>4152</v>
      </c>
    </row>
    <row r="385" spans="1:9">
      <c r="A385">
        <v>948103633</v>
      </c>
      <c r="B385" t="s">
        <v>2915</v>
      </c>
      <c r="C385" t="s">
        <v>2402</v>
      </c>
      <c r="D385">
        <v>12</v>
      </c>
      <c r="E385" t="s">
        <v>2846</v>
      </c>
      <c r="F385">
        <v>121</v>
      </c>
      <c r="G385" t="s">
        <v>2847</v>
      </c>
      <c r="H385" t="s">
        <v>2898</v>
      </c>
      <c r="I385" s="23">
        <v>4152</v>
      </c>
    </row>
    <row r="386" spans="1:9">
      <c r="A386">
        <v>948103643</v>
      </c>
      <c r="B386" t="s">
        <v>2916</v>
      </c>
      <c r="C386" t="s">
        <v>2402</v>
      </c>
      <c r="D386">
        <v>12</v>
      </c>
      <c r="E386" t="s">
        <v>2846</v>
      </c>
      <c r="F386">
        <v>121</v>
      </c>
      <c r="G386" t="s">
        <v>2847</v>
      </c>
      <c r="H386" t="s">
        <v>2898</v>
      </c>
      <c r="I386" s="23">
        <v>4152</v>
      </c>
    </row>
    <row r="387" spans="1:9">
      <c r="A387">
        <v>948103638</v>
      </c>
      <c r="B387" t="s">
        <v>2917</v>
      </c>
      <c r="C387" t="s">
        <v>2402</v>
      </c>
      <c r="D387">
        <v>12</v>
      </c>
      <c r="E387" t="s">
        <v>2846</v>
      </c>
      <c r="F387">
        <v>121</v>
      </c>
      <c r="G387" t="s">
        <v>2847</v>
      </c>
      <c r="H387" t="s">
        <v>2898</v>
      </c>
      <c r="I387" s="23">
        <v>4152</v>
      </c>
    </row>
    <row r="388" spans="1:9">
      <c r="A388">
        <v>948103658</v>
      </c>
      <c r="B388" t="s">
        <v>2918</v>
      </c>
      <c r="C388" t="s">
        <v>2402</v>
      </c>
      <c r="D388">
        <v>12</v>
      </c>
      <c r="E388" t="s">
        <v>2846</v>
      </c>
      <c r="F388">
        <v>121</v>
      </c>
      <c r="G388" t="s">
        <v>2847</v>
      </c>
      <c r="H388" t="s">
        <v>2898</v>
      </c>
      <c r="I388" s="23">
        <v>3856</v>
      </c>
    </row>
    <row r="389" spans="1:9">
      <c r="A389">
        <v>948103648</v>
      </c>
      <c r="B389" t="s">
        <v>2919</v>
      </c>
      <c r="C389" t="s">
        <v>2402</v>
      </c>
      <c r="D389">
        <v>12</v>
      </c>
      <c r="E389" t="s">
        <v>2846</v>
      </c>
      <c r="F389">
        <v>121</v>
      </c>
      <c r="G389" t="s">
        <v>2847</v>
      </c>
      <c r="H389" t="s">
        <v>2898</v>
      </c>
      <c r="I389" s="23">
        <v>3856</v>
      </c>
    </row>
    <row r="390" spans="1:9">
      <c r="A390">
        <v>948103653</v>
      </c>
      <c r="B390" t="s">
        <v>2920</v>
      </c>
      <c r="C390" t="s">
        <v>2402</v>
      </c>
      <c r="D390">
        <v>12</v>
      </c>
      <c r="E390" t="s">
        <v>2846</v>
      </c>
      <c r="F390">
        <v>121</v>
      </c>
      <c r="G390" t="s">
        <v>2847</v>
      </c>
      <c r="H390" t="s">
        <v>2898</v>
      </c>
      <c r="I390" s="23">
        <v>3856</v>
      </c>
    </row>
    <row r="391" spans="1:9">
      <c r="A391">
        <v>948103618</v>
      </c>
      <c r="B391" t="s">
        <v>2921</v>
      </c>
      <c r="C391" t="s">
        <v>2402</v>
      </c>
      <c r="D391">
        <v>12</v>
      </c>
      <c r="E391" t="s">
        <v>2846</v>
      </c>
      <c r="F391">
        <v>121</v>
      </c>
      <c r="G391" t="s">
        <v>2847</v>
      </c>
      <c r="H391" t="s">
        <v>2898</v>
      </c>
      <c r="I391" s="23">
        <v>4152</v>
      </c>
    </row>
    <row r="392" spans="1:9">
      <c r="A392">
        <v>948103663</v>
      </c>
      <c r="B392" t="s">
        <v>2922</v>
      </c>
      <c r="C392" t="s">
        <v>2402</v>
      </c>
      <c r="D392">
        <v>12</v>
      </c>
      <c r="E392" t="s">
        <v>2846</v>
      </c>
      <c r="F392">
        <v>121</v>
      </c>
      <c r="G392" t="s">
        <v>2847</v>
      </c>
      <c r="H392" t="s">
        <v>2898</v>
      </c>
      <c r="I392" s="23">
        <v>3856</v>
      </c>
    </row>
    <row r="393" spans="1:9">
      <c r="A393">
        <v>948103668</v>
      </c>
      <c r="B393" t="s">
        <v>2923</v>
      </c>
      <c r="C393" t="s">
        <v>2402</v>
      </c>
      <c r="D393">
        <v>12</v>
      </c>
      <c r="E393" t="s">
        <v>2846</v>
      </c>
      <c r="F393">
        <v>121</v>
      </c>
      <c r="G393" t="s">
        <v>2847</v>
      </c>
      <c r="H393" t="s">
        <v>2898</v>
      </c>
      <c r="I393" s="23">
        <v>4152</v>
      </c>
    </row>
    <row r="394" spans="1:9">
      <c r="A394">
        <v>948103671</v>
      </c>
      <c r="B394" t="s">
        <v>2924</v>
      </c>
      <c r="C394" t="s">
        <v>2402</v>
      </c>
      <c r="D394">
        <v>12</v>
      </c>
      <c r="E394" t="s">
        <v>2846</v>
      </c>
      <c r="F394">
        <v>121</v>
      </c>
      <c r="G394" t="s">
        <v>2847</v>
      </c>
      <c r="H394" t="s">
        <v>2925</v>
      </c>
      <c r="I394" s="23">
        <v>1111</v>
      </c>
    </row>
    <row r="395" spans="1:9">
      <c r="A395">
        <v>948103678</v>
      </c>
      <c r="B395" t="s">
        <v>2926</v>
      </c>
      <c r="C395" t="s">
        <v>2402</v>
      </c>
      <c r="D395">
        <v>12</v>
      </c>
      <c r="E395" t="s">
        <v>2846</v>
      </c>
      <c r="F395">
        <v>121</v>
      </c>
      <c r="G395" t="s">
        <v>2847</v>
      </c>
      <c r="H395" t="s">
        <v>2925</v>
      </c>
      <c r="I395" s="23">
        <v>1111</v>
      </c>
    </row>
    <row r="396" spans="1:9">
      <c r="A396">
        <v>948103673</v>
      </c>
      <c r="B396" t="s">
        <v>2927</v>
      </c>
      <c r="C396" t="s">
        <v>2402</v>
      </c>
      <c r="D396">
        <v>12</v>
      </c>
      <c r="E396" t="s">
        <v>2846</v>
      </c>
      <c r="F396">
        <v>121</v>
      </c>
      <c r="G396" t="s">
        <v>2847</v>
      </c>
      <c r="H396" t="s">
        <v>2925</v>
      </c>
      <c r="I396" s="23">
        <v>3084</v>
      </c>
    </row>
    <row r="397" spans="1:9">
      <c r="A397">
        <v>948103680</v>
      </c>
      <c r="B397" t="s">
        <v>2928</v>
      </c>
      <c r="C397" t="s">
        <v>2402</v>
      </c>
      <c r="D397">
        <v>12</v>
      </c>
      <c r="E397" t="s">
        <v>2846</v>
      </c>
      <c r="F397">
        <v>121</v>
      </c>
      <c r="G397" t="s">
        <v>2847</v>
      </c>
      <c r="H397" t="s">
        <v>2925</v>
      </c>
      <c r="I397" s="23">
        <v>3084</v>
      </c>
    </row>
    <row r="398" spans="1:9">
      <c r="A398">
        <v>948103682</v>
      </c>
      <c r="B398" t="s">
        <v>2929</v>
      </c>
      <c r="C398" t="s">
        <v>2402</v>
      </c>
      <c r="D398">
        <v>12</v>
      </c>
      <c r="E398" t="s">
        <v>2846</v>
      </c>
      <c r="F398">
        <v>121</v>
      </c>
      <c r="G398" t="s">
        <v>2847</v>
      </c>
      <c r="H398" t="s">
        <v>2925</v>
      </c>
      <c r="I398" s="23">
        <v>11089</v>
      </c>
    </row>
    <row r="399" spans="1:9">
      <c r="A399">
        <v>948103685</v>
      </c>
      <c r="B399" t="s">
        <v>2930</v>
      </c>
      <c r="C399" t="s">
        <v>2402</v>
      </c>
      <c r="D399">
        <v>12</v>
      </c>
      <c r="E399" t="s">
        <v>2846</v>
      </c>
      <c r="F399">
        <v>121</v>
      </c>
      <c r="G399" t="s">
        <v>2847</v>
      </c>
      <c r="H399" t="s">
        <v>2925</v>
      </c>
      <c r="I399" s="23">
        <v>992</v>
      </c>
    </row>
    <row r="400" spans="1:9">
      <c r="A400">
        <v>948103692</v>
      </c>
      <c r="B400" t="s">
        <v>2931</v>
      </c>
      <c r="C400" t="s">
        <v>2402</v>
      </c>
      <c r="D400">
        <v>12</v>
      </c>
      <c r="E400" t="s">
        <v>2846</v>
      </c>
      <c r="F400">
        <v>121</v>
      </c>
      <c r="G400" t="s">
        <v>2847</v>
      </c>
      <c r="H400" t="s">
        <v>2925</v>
      </c>
      <c r="I400" s="23">
        <v>992</v>
      </c>
    </row>
    <row r="401" spans="1:9">
      <c r="A401">
        <v>948103687</v>
      </c>
      <c r="B401" t="s">
        <v>2932</v>
      </c>
      <c r="C401" t="s">
        <v>2402</v>
      </c>
      <c r="D401">
        <v>12</v>
      </c>
      <c r="E401" t="s">
        <v>2846</v>
      </c>
      <c r="F401">
        <v>121</v>
      </c>
      <c r="G401" t="s">
        <v>2847</v>
      </c>
      <c r="H401" t="s">
        <v>2925</v>
      </c>
      <c r="I401" s="23">
        <v>2900</v>
      </c>
    </row>
    <row r="402" spans="1:9">
      <c r="A402">
        <v>948103694</v>
      </c>
      <c r="B402" t="s">
        <v>2933</v>
      </c>
      <c r="C402" t="s">
        <v>2402</v>
      </c>
      <c r="D402">
        <v>12</v>
      </c>
      <c r="E402" t="s">
        <v>2846</v>
      </c>
      <c r="F402">
        <v>121</v>
      </c>
      <c r="G402" t="s">
        <v>2847</v>
      </c>
      <c r="H402" t="s">
        <v>2925</v>
      </c>
      <c r="I402" s="23">
        <v>2900</v>
      </c>
    </row>
    <row r="403" spans="1:9">
      <c r="A403">
        <v>948103696</v>
      </c>
      <c r="B403" t="s">
        <v>2934</v>
      </c>
      <c r="C403" t="s">
        <v>2402</v>
      </c>
      <c r="D403">
        <v>12</v>
      </c>
      <c r="E403" t="s">
        <v>2846</v>
      </c>
      <c r="F403">
        <v>121</v>
      </c>
      <c r="G403" t="s">
        <v>2847</v>
      </c>
      <c r="H403" t="s">
        <v>2925</v>
      </c>
      <c r="I403" s="23">
        <v>9991</v>
      </c>
    </row>
    <row r="404" spans="1:9">
      <c r="A404">
        <v>728145</v>
      </c>
      <c r="B404" t="s">
        <v>2935</v>
      </c>
      <c r="C404" t="s">
        <v>2396</v>
      </c>
      <c r="D404">
        <v>12</v>
      </c>
      <c r="E404" t="s">
        <v>2846</v>
      </c>
      <c r="F404">
        <v>121</v>
      </c>
      <c r="G404" t="s">
        <v>2847</v>
      </c>
      <c r="H404" t="s">
        <v>2936</v>
      </c>
      <c r="I404" s="23">
        <v>3115</v>
      </c>
    </row>
    <row r="405" spans="1:9">
      <c r="A405">
        <v>728146</v>
      </c>
      <c r="B405" t="s">
        <v>2937</v>
      </c>
      <c r="C405" t="s">
        <v>2396</v>
      </c>
      <c r="D405">
        <v>12</v>
      </c>
      <c r="E405" t="s">
        <v>2846</v>
      </c>
      <c r="F405">
        <v>121</v>
      </c>
      <c r="G405" t="s">
        <v>2847</v>
      </c>
      <c r="H405" t="s">
        <v>2936</v>
      </c>
      <c r="I405" s="23">
        <v>8141</v>
      </c>
    </row>
    <row r="406" spans="1:9">
      <c r="A406">
        <v>728147</v>
      </c>
      <c r="B406" t="s">
        <v>2938</v>
      </c>
      <c r="C406" t="s">
        <v>2396</v>
      </c>
      <c r="D406">
        <v>12</v>
      </c>
      <c r="E406" t="s">
        <v>2846</v>
      </c>
      <c r="F406">
        <v>121</v>
      </c>
      <c r="G406" t="s">
        <v>2847</v>
      </c>
      <c r="H406" t="s">
        <v>2936</v>
      </c>
      <c r="I406" s="23">
        <v>27963</v>
      </c>
    </row>
    <row r="407" spans="1:9">
      <c r="A407">
        <v>841593</v>
      </c>
      <c r="B407" t="s">
        <v>2939</v>
      </c>
      <c r="C407" t="s">
        <v>2396</v>
      </c>
      <c r="D407">
        <v>12</v>
      </c>
      <c r="E407" t="s">
        <v>2846</v>
      </c>
      <c r="F407">
        <v>121</v>
      </c>
      <c r="G407" t="s">
        <v>2847</v>
      </c>
      <c r="H407" t="s">
        <v>2940</v>
      </c>
      <c r="I407" s="23">
        <v>2637</v>
      </c>
    </row>
    <row r="408" spans="1:9">
      <c r="A408">
        <v>841592</v>
      </c>
      <c r="B408" t="s">
        <v>2941</v>
      </c>
      <c r="C408" t="s">
        <v>2396</v>
      </c>
      <c r="D408">
        <v>12</v>
      </c>
      <c r="E408" t="s">
        <v>2846</v>
      </c>
      <c r="F408">
        <v>121</v>
      </c>
      <c r="G408" t="s">
        <v>2847</v>
      </c>
      <c r="H408" t="s">
        <v>2940</v>
      </c>
      <c r="I408" s="23">
        <v>7401</v>
      </c>
    </row>
    <row r="409" spans="1:9">
      <c r="A409">
        <v>841600</v>
      </c>
      <c r="B409" t="s">
        <v>2942</v>
      </c>
      <c r="C409" t="s">
        <v>2396</v>
      </c>
      <c r="D409">
        <v>12</v>
      </c>
      <c r="E409" t="s">
        <v>2846</v>
      </c>
      <c r="F409">
        <v>121</v>
      </c>
      <c r="G409" t="s">
        <v>2847</v>
      </c>
      <c r="H409" t="s">
        <v>2940</v>
      </c>
      <c r="I409" s="23">
        <v>6802</v>
      </c>
    </row>
    <row r="410" spans="1:9">
      <c r="A410">
        <v>878907</v>
      </c>
      <c r="B410" t="s">
        <v>2943</v>
      </c>
      <c r="C410" t="s">
        <v>2396</v>
      </c>
      <c r="D410">
        <v>12</v>
      </c>
      <c r="E410" t="s">
        <v>2846</v>
      </c>
      <c r="F410">
        <v>121</v>
      </c>
      <c r="G410" t="s">
        <v>2847</v>
      </c>
      <c r="H410" t="s">
        <v>2944</v>
      </c>
      <c r="I410" s="23">
        <v>3274</v>
      </c>
    </row>
    <row r="411" spans="1:9">
      <c r="A411">
        <v>878909</v>
      </c>
      <c r="B411" t="s">
        <v>2945</v>
      </c>
      <c r="C411" t="s">
        <v>2396</v>
      </c>
      <c r="D411">
        <v>12</v>
      </c>
      <c r="E411" t="s">
        <v>2846</v>
      </c>
      <c r="F411">
        <v>121</v>
      </c>
      <c r="G411" t="s">
        <v>2847</v>
      </c>
      <c r="H411" t="s">
        <v>2944</v>
      </c>
      <c r="I411" s="23">
        <v>8804</v>
      </c>
    </row>
    <row r="412" spans="1:9">
      <c r="A412">
        <v>878911</v>
      </c>
      <c r="B412" t="s">
        <v>2946</v>
      </c>
      <c r="C412" t="s">
        <v>2396</v>
      </c>
      <c r="D412">
        <v>12</v>
      </c>
      <c r="E412" t="s">
        <v>2846</v>
      </c>
      <c r="F412">
        <v>121</v>
      </c>
      <c r="G412" t="s">
        <v>2847</v>
      </c>
      <c r="H412" t="s">
        <v>2944</v>
      </c>
      <c r="I412" s="23">
        <v>3010</v>
      </c>
    </row>
    <row r="413" spans="1:9">
      <c r="A413">
        <v>878912</v>
      </c>
      <c r="B413" t="s">
        <v>2947</v>
      </c>
      <c r="C413" t="s">
        <v>2396</v>
      </c>
      <c r="D413">
        <v>12</v>
      </c>
      <c r="E413" t="s">
        <v>2846</v>
      </c>
      <c r="F413">
        <v>121</v>
      </c>
      <c r="G413" t="s">
        <v>2847</v>
      </c>
      <c r="H413" t="s">
        <v>2944</v>
      </c>
      <c r="I413" s="23">
        <v>8580</v>
      </c>
    </row>
    <row r="414" spans="1:9">
      <c r="A414">
        <v>841609</v>
      </c>
      <c r="B414" t="s">
        <v>2948</v>
      </c>
      <c r="C414" t="s">
        <v>2396</v>
      </c>
      <c r="D414">
        <v>12</v>
      </c>
      <c r="E414" t="s">
        <v>2846</v>
      </c>
      <c r="F414">
        <v>121</v>
      </c>
      <c r="G414" t="s">
        <v>2847</v>
      </c>
      <c r="H414" t="s">
        <v>2949</v>
      </c>
      <c r="I414" s="23">
        <v>2548</v>
      </c>
    </row>
    <row r="415" spans="1:9">
      <c r="A415">
        <v>841608</v>
      </c>
      <c r="B415" t="s">
        <v>2950</v>
      </c>
      <c r="C415" t="s">
        <v>2396</v>
      </c>
      <c r="D415">
        <v>12</v>
      </c>
      <c r="E415" t="s">
        <v>2846</v>
      </c>
      <c r="F415">
        <v>121</v>
      </c>
      <c r="G415" t="s">
        <v>2847</v>
      </c>
      <c r="H415" t="s">
        <v>2949</v>
      </c>
      <c r="I415" s="23">
        <v>7456</v>
      </c>
    </row>
    <row r="416" spans="1:9">
      <c r="A416">
        <v>841607</v>
      </c>
      <c r="B416" t="s">
        <v>2951</v>
      </c>
      <c r="C416" t="s">
        <v>2396</v>
      </c>
      <c r="D416">
        <v>12</v>
      </c>
      <c r="E416" t="s">
        <v>2846</v>
      </c>
      <c r="F416">
        <v>121</v>
      </c>
      <c r="G416" t="s">
        <v>2847</v>
      </c>
      <c r="H416" t="s">
        <v>2949</v>
      </c>
      <c r="I416" s="23">
        <v>24154</v>
      </c>
    </row>
    <row r="417" spans="1:9">
      <c r="A417">
        <v>841613</v>
      </c>
      <c r="B417" t="s">
        <v>2952</v>
      </c>
      <c r="C417" t="s">
        <v>2396</v>
      </c>
      <c r="D417">
        <v>12</v>
      </c>
      <c r="E417" t="s">
        <v>2846</v>
      </c>
      <c r="F417">
        <v>121</v>
      </c>
      <c r="G417" t="s">
        <v>2847</v>
      </c>
      <c r="H417" t="s">
        <v>2949</v>
      </c>
      <c r="I417" s="23">
        <v>2414</v>
      </c>
    </row>
    <row r="418" spans="1:9">
      <c r="A418">
        <v>841612</v>
      </c>
      <c r="B418" t="s">
        <v>2953</v>
      </c>
      <c r="C418" t="s">
        <v>2396</v>
      </c>
      <c r="D418">
        <v>12</v>
      </c>
      <c r="E418" t="s">
        <v>2846</v>
      </c>
      <c r="F418">
        <v>121</v>
      </c>
      <c r="G418" t="s">
        <v>2847</v>
      </c>
      <c r="H418" t="s">
        <v>2949</v>
      </c>
      <c r="I418" s="23">
        <v>6477</v>
      </c>
    </row>
    <row r="419" spans="1:9">
      <c r="A419">
        <v>701936</v>
      </c>
      <c r="B419" t="s">
        <v>2954</v>
      </c>
      <c r="C419" t="s">
        <v>2396</v>
      </c>
      <c r="D419">
        <v>12</v>
      </c>
      <c r="E419" t="s">
        <v>2846</v>
      </c>
      <c r="F419">
        <v>121</v>
      </c>
      <c r="G419" t="s">
        <v>2847</v>
      </c>
      <c r="H419" t="s">
        <v>2955</v>
      </c>
      <c r="I419" s="23">
        <v>9919</v>
      </c>
    </row>
    <row r="420" spans="1:9">
      <c r="A420">
        <v>941094</v>
      </c>
      <c r="B420" t="s">
        <v>2956</v>
      </c>
      <c r="C420" t="s">
        <v>2396</v>
      </c>
      <c r="D420">
        <v>12</v>
      </c>
      <c r="E420" t="s">
        <v>2846</v>
      </c>
      <c r="F420">
        <v>121</v>
      </c>
      <c r="G420" t="s">
        <v>2847</v>
      </c>
      <c r="H420" t="s">
        <v>2955</v>
      </c>
      <c r="I420" s="23">
        <v>33986</v>
      </c>
    </row>
    <row r="421" spans="1:9">
      <c r="A421">
        <v>818784</v>
      </c>
      <c r="B421" t="s">
        <v>2957</v>
      </c>
      <c r="C421" t="s">
        <v>2396</v>
      </c>
      <c r="D421">
        <v>12</v>
      </c>
      <c r="E421" t="s">
        <v>2846</v>
      </c>
      <c r="F421">
        <v>121</v>
      </c>
      <c r="G421" t="s">
        <v>2847</v>
      </c>
      <c r="H421" t="s">
        <v>2955</v>
      </c>
      <c r="I421" s="23">
        <v>35245</v>
      </c>
    </row>
    <row r="422" spans="1:9">
      <c r="A422">
        <v>701945</v>
      </c>
      <c r="B422" t="s">
        <v>2958</v>
      </c>
      <c r="C422" t="s">
        <v>2396</v>
      </c>
      <c r="D422">
        <v>12</v>
      </c>
      <c r="E422" t="s">
        <v>2846</v>
      </c>
      <c r="F422">
        <v>121</v>
      </c>
      <c r="G422" t="s">
        <v>2847</v>
      </c>
      <c r="H422" t="s">
        <v>2955</v>
      </c>
      <c r="I422" s="23">
        <v>7663</v>
      </c>
    </row>
    <row r="423" spans="1:9">
      <c r="A423">
        <v>819936</v>
      </c>
      <c r="B423" t="s">
        <v>2959</v>
      </c>
      <c r="C423" t="s">
        <v>2396</v>
      </c>
      <c r="D423">
        <v>12</v>
      </c>
      <c r="E423" t="s">
        <v>2846</v>
      </c>
      <c r="F423">
        <v>121</v>
      </c>
      <c r="G423" t="s">
        <v>2847</v>
      </c>
      <c r="H423" t="s">
        <v>2955</v>
      </c>
      <c r="I423" s="23">
        <v>29980</v>
      </c>
    </row>
    <row r="424" spans="1:9">
      <c r="A424">
        <v>911027</v>
      </c>
      <c r="B424" t="s">
        <v>2960</v>
      </c>
      <c r="C424" t="s">
        <v>2396</v>
      </c>
      <c r="D424">
        <v>12</v>
      </c>
      <c r="E424" t="s">
        <v>2846</v>
      </c>
      <c r="F424">
        <v>122</v>
      </c>
      <c r="G424" t="s">
        <v>2961</v>
      </c>
      <c r="H424" t="s">
        <v>2962</v>
      </c>
      <c r="I424" s="23">
        <v>1585</v>
      </c>
    </row>
    <row r="425" spans="1:9">
      <c r="A425">
        <v>911023</v>
      </c>
      <c r="B425" t="s">
        <v>2963</v>
      </c>
      <c r="C425" t="s">
        <v>2396</v>
      </c>
      <c r="D425">
        <v>12</v>
      </c>
      <c r="E425" t="s">
        <v>2846</v>
      </c>
      <c r="F425">
        <v>122</v>
      </c>
      <c r="G425" t="s">
        <v>2961</v>
      </c>
      <c r="H425" t="s">
        <v>2962</v>
      </c>
      <c r="I425" s="23">
        <v>4428</v>
      </c>
    </row>
    <row r="426" spans="1:9">
      <c r="A426">
        <v>911030</v>
      </c>
      <c r="B426" t="s">
        <v>2964</v>
      </c>
      <c r="C426" t="s">
        <v>2396</v>
      </c>
      <c r="D426">
        <v>12</v>
      </c>
      <c r="E426" t="s">
        <v>2846</v>
      </c>
      <c r="F426">
        <v>122</v>
      </c>
      <c r="G426" t="s">
        <v>2961</v>
      </c>
      <c r="H426" t="s">
        <v>2962</v>
      </c>
      <c r="I426" s="23">
        <v>7959</v>
      </c>
    </row>
    <row r="427" spans="1:9">
      <c r="A427">
        <v>911029</v>
      </c>
      <c r="B427" t="s">
        <v>2965</v>
      </c>
      <c r="C427" t="s">
        <v>2396</v>
      </c>
      <c r="D427">
        <v>12</v>
      </c>
      <c r="E427" t="s">
        <v>2846</v>
      </c>
      <c r="F427">
        <v>122</v>
      </c>
      <c r="G427" t="s">
        <v>2961</v>
      </c>
      <c r="H427" t="s">
        <v>2962</v>
      </c>
      <c r="I427" s="23">
        <v>16108</v>
      </c>
    </row>
    <row r="428" spans="1:9">
      <c r="A428">
        <v>911031</v>
      </c>
      <c r="B428" t="s">
        <v>2966</v>
      </c>
      <c r="C428" t="s">
        <v>2396</v>
      </c>
      <c r="D428">
        <v>12</v>
      </c>
      <c r="E428" t="s">
        <v>2846</v>
      </c>
      <c r="F428">
        <v>122</v>
      </c>
      <c r="G428" t="s">
        <v>2961</v>
      </c>
      <c r="H428" t="s">
        <v>2962</v>
      </c>
      <c r="I428" s="23">
        <v>1974</v>
      </c>
    </row>
    <row r="429" spans="1:9">
      <c r="A429">
        <v>911026</v>
      </c>
      <c r="B429" t="s">
        <v>2967</v>
      </c>
      <c r="C429" t="s">
        <v>2396</v>
      </c>
      <c r="D429">
        <v>12</v>
      </c>
      <c r="E429" t="s">
        <v>2846</v>
      </c>
      <c r="F429">
        <v>122</v>
      </c>
      <c r="G429" t="s">
        <v>2961</v>
      </c>
      <c r="H429" t="s">
        <v>2962</v>
      </c>
      <c r="I429" s="23">
        <v>5633</v>
      </c>
    </row>
    <row r="430" spans="1:9">
      <c r="A430">
        <v>911034</v>
      </c>
      <c r="B430" t="s">
        <v>2968</v>
      </c>
      <c r="C430" t="s">
        <v>2396</v>
      </c>
      <c r="D430">
        <v>12</v>
      </c>
      <c r="E430" t="s">
        <v>2846</v>
      </c>
      <c r="F430">
        <v>122</v>
      </c>
      <c r="G430" t="s">
        <v>2961</v>
      </c>
      <c r="H430" t="s">
        <v>2962</v>
      </c>
      <c r="I430" s="23">
        <v>10987</v>
      </c>
    </row>
    <row r="431" spans="1:9">
      <c r="A431">
        <v>911033</v>
      </c>
      <c r="B431" t="s">
        <v>2969</v>
      </c>
      <c r="C431" t="s">
        <v>2396</v>
      </c>
      <c r="D431">
        <v>12</v>
      </c>
      <c r="E431" t="s">
        <v>2846</v>
      </c>
      <c r="F431">
        <v>122</v>
      </c>
      <c r="G431" t="s">
        <v>2961</v>
      </c>
      <c r="H431" t="s">
        <v>2962</v>
      </c>
      <c r="I431" s="23">
        <v>20420</v>
      </c>
    </row>
    <row r="432" spans="1:9">
      <c r="A432">
        <v>537855</v>
      </c>
      <c r="B432" t="s">
        <v>2970</v>
      </c>
      <c r="C432" t="s">
        <v>2396</v>
      </c>
      <c r="D432">
        <v>12</v>
      </c>
      <c r="E432" t="s">
        <v>2846</v>
      </c>
      <c r="F432">
        <v>122</v>
      </c>
      <c r="G432" t="s">
        <v>2961</v>
      </c>
      <c r="H432" t="s">
        <v>2971</v>
      </c>
      <c r="I432" s="23">
        <v>1958</v>
      </c>
    </row>
    <row r="433" spans="1:9">
      <c r="A433">
        <v>537854</v>
      </c>
      <c r="B433" t="s">
        <v>2972</v>
      </c>
      <c r="C433" t="s">
        <v>2396</v>
      </c>
      <c r="D433">
        <v>12</v>
      </c>
      <c r="E433" t="s">
        <v>2846</v>
      </c>
      <c r="F433">
        <v>122</v>
      </c>
      <c r="G433" t="s">
        <v>2961</v>
      </c>
      <c r="H433" t="s">
        <v>2971</v>
      </c>
      <c r="I433" s="23">
        <v>5257</v>
      </c>
    </row>
    <row r="434" spans="1:9">
      <c r="A434">
        <v>537899</v>
      </c>
      <c r="B434" t="s">
        <v>2973</v>
      </c>
      <c r="C434" t="s">
        <v>2396</v>
      </c>
      <c r="D434">
        <v>12</v>
      </c>
      <c r="E434" t="s">
        <v>2846</v>
      </c>
      <c r="F434">
        <v>122</v>
      </c>
      <c r="G434" t="s">
        <v>2961</v>
      </c>
      <c r="H434" t="s">
        <v>2971</v>
      </c>
      <c r="I434" s="23">
        <v>19639</v>
      </c>
    </row>
    <row r="435" spans="1:9">
      <c r="A435">
        <v>948103423</v>
      </c>
      <c r="B435" t="s">
        <v>2974</v>
      </c>
      <c r="C435" t="s">
        <v>2402</v>
      </c>
      <c r="D435">
        <v>12</v>
      </c>
      <c r="E435" t="s">
        <v>2846</v>
      </c>
      <c r="F435">
        <v>122</v>
      </c>
      <c r="G435" t="s">
        <v>2961</v>
      </c>
      <c r="H435" t="s">
        <v>2975</v>
      </c>
      <c r="I435" s="23">
        <v>1230</v>
      </c>
    </row>
    <row r="436" spans="1:9">
      <c r="A436">
        <v>948103425</v>
      </c>
      <c r="B436" t="s">
        <v>2976</v>
      </c>
      <c r="C436" t="s">
        <v>2402</v>
      </c>
      <c r="D436">
        <v>12</v>
      </c>
      <c r="E436" t="s">
        <v>2846</v>
      </c>
      <c r="F436">
        <v>122</v>
      </c>
      <c r="G436" t="s">
        <v>2961</v>
      </c>
      <c r="H436" t="s">
        <v>2975</v>
      </c>
      <c r="I436" s="23">
        <v>3004</v>
      </c>
    </row>
    <row r="437" spans="1:9">
      <c r="A437">
        <v>948103567</v>
      </c>
      <c r="B437" t="s">
        <v>2977</v>
      </c>
      <c r="C437" t="s">
        <v>2402</v>
      </c>
      <c r="D437">
        <v>12</v>
      </c>
      <c r="E437" t="s">
        <v>2846</v>
      </c>
      <c r="F437">
        <v>122</v>
      </c>
      <c r="G437" t="s">
        <v>2961</v>
      </c>
      <c r="H437" t="s">
        <v>2975</v>
      </c>
      <c r="I437" s="23">
        <v>10540</v>
      </c>
    </row>
    <row r="438" spans="1:9">
      <c r="A438">
        <v>948103428</v>
      </c>
      <c r="B438" t="s">
        <v>2978</v>
      </c>
      <c r="C438" t="s">
        <v>2402</v>
      </c>
      <c r="D438">
        <v>12</v>
      </c>
      <c r="E438" t="s">
        <v>2846</v>
      </c>
      <c r="F438">
        <v>122</v>
      </c>
      <c r="G438" t="s">
        <v>2961</v>
      </c>
      <c r="H438" t="s">
        <v>2975</v>
      </c>
      <c r="I438" s="23">
        <v>1239</v>
      </c>
    </row>
    <row r="439" spans="1:9">
      <c r="A439">
        <v>948103430</v>
      </c>
      <c r="B439" t="s">
        <v>2979</v>
      </c>
      <c r="C439" t="s">
        <v>2402</v>
      </c>
      <c r="D439">
        <v>12</v>
      </c>
      <c r="E439" t="s">
        <v>2846</v>
      </c>
      <c r="F439">
        <v>122</v>
      </c>
      <c r="G439" t="s">
        <v>2961</v>
      </c>
      <c r="H439" t="s">
        <v>2975</v>
      </c>
      <c r="I439" s="23">
        <v>3084</v>
      </c>
    </row>
    <row r="440" spans="1:9">
      <c r="A440">
        <v>948103572</v>
      </c>
      <c r="B440" t="s">
        <v>2980</v>
      </c>
      <c r="C440" t="s">
        <v>2402</v>
      </c>
      <c r="D440">
        <v>12</v>
      </c>
      <c r="E440" t="s">
        <v>2846</v>
      </c>
      <c r="F440">
        <v>122</v>
      </c>
      <c r="G440" t="s">
        <v>2961</v>
      </c>
      <c r="H440" t="s">
        <v>2975</v>
      </c>
      <c r="I440" s="23">
        <v>10754</v>
      </c>
    </row>
    <row r="441" spans="1:9">
      <c r="A441">
        <v>948103433</v>
      </c>
      <c r="B441" t="s">
        <v>2981</v>
      </c>
      <c r="C441" t="s">
        <v>2402</v>
      </c>
      <c r="D441">
        <v>12</v>
      </c>
      <c r="E441" t="s">
        <v>2846</v>
      </c>
      <c r="F441">
        <v>122</v>
      </c>
      <c r="G441" t="s">
        <v>2961</v>
      </c>
      <c r="H441" t="s">
        <v>2982</v>
      </c>
      <c r="I441" s="23">
        <v>853</v>
      </c>
    </row>
    <row r="442" spans="1:9">
      <c r="A442">
        <v>948103438</v>
      </c>
      <c r="B442" t="s">
        <v>2983</v>
      </c>
      <c r="C442" t="s">
        <v>2402</v>
      </c>
      <c r="D442">
        <v>12</v>
      </c>
      <c r="E442" t="s">
        <v>2846</v>
      </c>
      <c r="F442">
        <v>122</v>
      </c>
      <c r="G442" t="s">
        <v>2961</v>
      </c>
      <c r="H442" t="s">
        <v>2982</v>
      </c>
      <c r="I442" s="23">
        <v>853</v>
      </c>
    </row>
    <row r="443" spans="1:9">
      <c r="A443">
        <v>948103435</v>
      </c>
      <c r="B443" t="s">
        <v>2984</v>
      </c>
      <c r="C443" t="s">
        <v>2402</v>
      </c>
      <c r="D443">
        <v>12</v>
      </c>
      <c r="E443" t="s">
        <v>2846</v>
      </c>
      <c r="F443">
        <v>122</v>
      </c>
      <c r="G443" t="s">
        <v>2961</v>
      </c>
      <c r="H443" t="s">
        <v>2982</v>
      </c>
      <c r="I443" s="23">
        <v>1995</v>
      </c>
    </row>
    <row r="444" spans="1:9">
      <c r="A444">
        <v>948103440</v>
      </c>
      <c r="B444" t="s">
        <v>2985</v>
      </c>
      <c r="C444" t="s">
        <v>2402</v>
      </c>
      <c r="D444">
        <v>12</v>
      </c>
      <c r="E444" t="s">
        <v>2846</v>
      </c>
      <c r="F444">
        <v>122</v>
      </c>
      <c r="G444" t="s">
        <v>2961</v>
      </c>
      <c r="H444" t="s">
        <v>2982</v>
      </c>
      <c r="I444" s="23">
        <v>1995</v>
      </c>
    </row>
    <row r="445" spans="1:9">
      <c r="A445">
        <v>948103557</v>
      </c>
      <c r="B445" t="s">
        <v>2986</v>
      </c>
      <c r="C445" t="s">
        <v>2402</v>
      </c>
      <c r="D445">
        <v>12</v>
      </c>
      <c r="E445" t="s">
        <v>2846</v>
      </c>
      <c r="F445">
        <v>122</v>
      </c>
      <c r="G445" t="s">
        <v>2961</v>
      </c>
      <c r="H445" t="s">
        <v>2982</v>
      </c>
      <c r="I445" s="23">
        <v>6921</v>
      </c>
    </row>
    <row r="446" spans="1:9">
      <c r="A446">
        <v>948103562</v>
      </c>
      <c r="B446" t="s">
        <v>2987</v>
      </c>
      <c r="C446" t="s">
        <v>2402</v>
      </c>
      <c r="D446">
        <v>12</v>
      </c>
      <c r="E446" t="s">
        <v>2846</v>
      </c>
      <c r="F446">
        <v>122</v>
      </c>
      <c r="G446" t="s">
        <v>2961</v>
      </c>
      <c r="H446" t="s">
        <v>2982</v>
      </c>
      <c r="I446" s="23">
        <v>6921</v>
      </c>
    </row>
    <row r="447" spans="1:9">
      <c r="A447">
        <v>948103940</v>
      </c>
      <c r="B447" t="s">
        <v>2988</v>
      </c>
      <c r="C447" t="s">
        <v>2402</v>
      </c>
      <c r="D447">
        <v>12</v>
      </c>
      <c r="E447" t="s">
        <v>2846</v>
      </c>
      <c r="F447">
        <v>122</v>
      </c>
      <c r="G447" t="s">
        <v>2961</v>
      </c>
      <c r="H447" t="s">
        <v>2989</v>
      </c>
      <c r="I447" s="23">
        <v>987</v>
      </c>
    </row>
    <row r="448" spans="1:9">
      <c r="A448">
        <v>948103942</v>
      </c>
      <c r="B448" t="s">
        <v>2990</v>
      </c>
      <c r="C448" t="s">
        <v>2402</v>
      </c>
      <c r="D448">
        <v>12</v>
      </c>
      <c r="E448" t="s">
        <v>2846</v>
      </c>
      <c r="F448">
        <v>122</v>
      </c>
      <c r="G448" t="s">
        <v>2961</v>
      </c>
      <c r="H448" t="s">
        <v>2989</v>
      </c>
      <c r="I448" s="23">
        <v>2877</v>
      </c>
    </row>
    <row r="449" spans="1:9">
      <c r="A449">
        <v>948103945</v>
      </c>
      <c r="B449" t="s">
        <v>2991</v>
      </c>
      <c r="C449" t="s">
        <v>2402</v>
      </c>
      <c r="D449">
        <v>12</v>
      </c>
      <c r="E449" t="s">
        <v>2846</v>
      </c>
      <c r="F449">
        <v>122</v>
      </c>
      <c r="G449" t="s">
        <v>2961</v>
      </c>
      <c r="H449" t="s">
        <v>2989</v>
      </c>
      <c r="I449" s="23">
        <v>9858</v>
      </c>
    </row>
    <row r="450" spans="1:9">
      <c r="A450">
        <v>948103953</v>
      </c>
      <c r="B450" t="s">
        <v>2992</v>
      </c>
      <c r="C450" t="s">
        <v>2402</v>
      </c>
      <c r="D450">
        <v>12</v>
      </c>
      <c r="E450" t="s">
        <v>2846</v>
      </c>
      <c r="F450">
        <v>122</v>
      </c>
      <c r="G450" t="s">
        <v>2961</v>
      </c>
      <c r="H450" t="s">
        <v>2989</v>
      </c>
      <c r="I450" s="23">
        <v>1037</v>
      </c>
    </row>
    <row r="451" spans="1:9">
      <c r="A451">
        <v>948103955</v>
      </c>
      <c r="B451" t="s">
        <v>2993</v>
      </c>
      <c r="C451" t="s">
        <v>2402</v>
      </c>
      <c r="D451">
        <v>12</v>
      </c>
      <c r="E451" t="s">
        <v>2846</v>
      </c>
      <c r="F451">
        <v>122</v>
      </c>
      <c r="G451" t="s">
        <v>2961</v>
      </c>
      <c r="H451" t="s">
        <v>2989</v>
      </c>
      <c r="I451" s="23">
        <v>2951</v>
      </c>
    </row>
    <row r="452" spans="1:9">
      <c r="A452">
        <v>948103958</v>
      </c>
      <c r="B452" t="s">
        <v>2994</v>
      </c>
      <c r="C452" t="s">
        <v>2402</v>
      </c>
      <c r="D452">
        <v>12</v>
      </c>
      <c r="E452" t="s">
        <v>2846</v>
      </c>
      <c r="F452">
        <v>122</v>
      </c>
      <c r="G452" t="s">
        <v>2961</v>
      </c>
      <c r="H452" t="s">
        <v>2989</v>
      </c>
      <c r="I452" s="23">
        <v>10413</v>
      </c>
    </row>
    <row r="453" spans="1:9">
      <c r="A453">
        <v>948103966</v>
      </c>
      <c r="B453" t="s">
        <v>2995</v>
      </c>
      <c r="C453" t="s">
        <v>2402</v>
      </c>
      <c r="D453">
        <v>12</v>
      </c>
      <c r="E453" t="s">
        <v>2846</v>
      </c>
      <c r="F453">
        <v>122</v>
      </c>
      <c r="G453" t="s">
        <v>2961</v>
      </c>
      <c r="H453" t="s">
        <v>2996</v>
      </c>
      <c r="I453" s="23">
        <v>942</v>
      </c>
    </row>
    <row r="454" spans="1:9">
      <c r="A454">
        <v>948103968</v>
      </c>
      <c r="B454" t="s">
        <v>2997</v>
      </c>
      <c r="C454" t="s">
        <v>2402</v>
      </c>
      <c r="D454">
        <v>12</v>
      </c>
      <c r="E454" t="s">
        <v>2846</v>
      </c>
      <c r="F454">
        <v>122</v>
      </c>
      <c r="G454" t="s">
        <v>2961</v>
      </c>
      <c r="H454" t="s">
        <v>2996</v>
      </c>
      <c r="I454" s="23">
        <v>2684</v>
      </c>
    </row>
    <row r="455" spans="1:9">
      <c r="A455">
        <v>948103971</v>
      </c>
      <c r="B455" t="s">
        <v>2998</v>
      </c>
      <c r="C455" t="s">
        <v>2402</v>
      </c>
      <c r="D455">
        <v>12</v>
      </c>
      <c r="E455" t="s">
        <v>2846</v>
      </c>
      <c r="F455">
        <v>122</v>
      </c>
      <c r="G455" t="s">
        <v>2961</v>
      </c>
      <c r="H455" t="s">
        <v>2996</v>
      </c>
      <c r="I455" s="23">
        <v>9428</v>
      </c>
    </row>
    <row r="456" spans="1:9">
      <c r="A456">
        <v>948103979</v>
      </c>
      <c r="B456" t="s">
        <v>2999</v>
      </c>
      <c r="C456" t="s">
        <v>2402</v>
      </c>
      <c r="D456">
        <v>12</v>
      </c>
      <c r="E456" t="s">
        <v>2846</v>
      </c>
      <c r="F456">
        <v>122</v>
      </c>
      <c r="G456" t="s">
        <v>2961</v>
      </c>
      <c r="H456" t="s">
        <v>2996</v>
      </c>
      <c r="I456" s="23">
        <v>963</v>
      </c>
    </row>
    <row r="457" spans="1:9">
      <c r="A457">
        <v>948103981</v>
      </c>
      <c r="B457" t="s">
        <v>3000</v>
      </c>
      <c r="C457" t="s">
        <v>2402</v>
      </c>
      <c r="D457">
        <v>12</v>
      </c>
      <c r="E457" t="s">
        <v>2846</v>
      </c>
      <c r="F457">
        <v>122</v>
      </c>
      <c r="G457" t="s">
        <v>2961</v>
      </c>
      <c r="H457" t="s">
        <v>2996</v>
      </c>
      <c r="I457" s="23">
        <v>2802</v>
      </c>
    </row>
    <row r="458" spans="1:9">
      <c r="A458">
        <v>948103984</v>
      </c>
      <c r="B458" t="s">
        <v>3001</v>
      </c>
      <c r="C458" t="s">
        <v>2402</v>
      </c>
      <c r="D458">
        <v>12</v>
      </c>
      <c r="E458" t="s">
        <v>2846</v>
      </c>
      <c r="F458">
        <v>122</v>
      </c>
      <c r="G458" t="s">
        <v>2961</v>
      </c>
      <c r="H458" t="s">
        <v>2996</v>
      </c>
      <c r="I458" s="23">
        <v>9621</v>
      </c>
    </row>
    <row r="459" spans="1:9">
      <c r="A459">
        <v>706749</v>
      </c>
      <c r="B459" t="s">
        <v>3002</v>
      </c>
      <c r="C459" t="s">
        <v>2396</v>
      </c>
      <c r="D459">
        <v>12</v>
      </c>
      <c r="E459" t="s">
        <v>2846</v>
      </c>
      <c r="F459">
        <v>122</v>
      </c>
      <c r="G459" t="s">
        <v>2961</v>
      </c>
      <c r="H459" t="s">
        <v>3003</v>
      </c>
      <c r="I459" s="23">
        <v>3960</v>
      </c>
    </row>
    <row r="460" spans="1:9">
      <c r="A460">
        <v>706750</v>
      </c>
      <c r="B460" t="s">
        <v>3004</v>
      </c>
      <c r="C460" t="s">
        <v>2396</v>
      </c>
      <c r="D460">
        <v>12</v>
      </c>
      <c r="E460" t="s">
        <v>2846</v>
      </c>
      <c r="F460">
        <v>122</v>
      </c>
      <c r="G460" t="s">
        <v>2961</v>
      </c>
      <c r="H460" t="s">
        <v>3003</v>
      </c>
      <c r="I460" s="23">
        <v>10540</v>
      </c>
    </row>
    <row r="461" spans="1:9">
      <c r="A461">
        <v>706751</v>
      </c>
      <c r="B461" t="s">
        <v>3005</v>
      </c>
      <c r="C461" t="s">
        <v>2396</v>
      </c>
      <c r="D461">
        <v>12</v>
      </c>
      <c r="E461" t="s">
        <v>2846</v>
      </c>
      <c r="F461">
        <v>122</v>
      </c>
      <c r="G461" t="s">
        <v>2961</v>
      </c>
      <c r="H461" t="s">
        <v>3003</v>
      </c>
      <c r="I461" s="23">
        <v>33278</v>
      </c>
    </row>
    <row r="462" spans="1:9">
      <c r="A462">
        <v>706732</v>
      </c>
      <c r="B462" t="s">
        <v>3006</v>
      </c>
      <c r="C462" t="s">
        <v>2396</v>
      </c>
      <c r="D462">
        <v>12</v>
      </c>
      <c r="E462" t="s">
        <v>2846</v>
      </c>
      <c r="F462">
        <v>122</v>
      </c>
      <c r="G462" t="s">
        <v>2961</v>
      </c>
      <c r="H462" t="s">
        <v>3003</v>
      </c>
      <c r="I462" s="23">
        <v>3960</v>
      </c>
    </row>
    <row r="463" spans="1:9">
      <c r="A463">
        <v>706743</v>
      </c>
      <c r="B463" t="s">
        <v>3007</v>
      </c>
      <c r="C463" t="s">
        <v>2396</v>
      </c>
      <c r="D463">
        <v>12</v>
      </c>
      <c r="E463" t="s">
        <v>2846</v>
      </c>
      <c r="F463">
        <v>122</v>
      </c>
      <c r="G463" t="s">
        <v>2961</v>
      </c>
      <c r="H463" t="s">
        <v>3003</v>
      </c>
      <c r="I463" s="23">
        <v>10540</v>
      </c>
    </row>
    <row r="464" spans="1:9">
      <c r="A464">
        <v>706748</v>
      </c>
      <c r="B464" t="s">
        <v>3008</v>
      </c>
      <c r="C464" t="s">
        <v>2396</v>
      </c>
      <c r="D464">
        <v>12</v>
      </c>
      <c r="E464" t="s">
        <v>2846</v>
      </c>
      <c r="F464">
        <v>122</v>
      </c>
      <c r="G464" t="s">
        <v>2961</v>
      </c>
      <c r="H464" t="s">
        <v>3003</v>
      </c>
      <c r="I464" s="23">
        <v>33278</v>
      </c>
    </row>
    <row r="465" spans="1:9">
      <c r="A465">
        <v>915171</v>
      </c>
      <c r="B465" t="s">
        <v>3009</v>
      </c>
      <c r="C465" t="s">
        <v>2402</v>
      </c>
      <c r="D465">
        <v>12</v>
      </c>
      <c r="E465" t="s">
        <v>2846</v>
      </c>
      <c r="F465">
        <v>123</v>
      </c>
      <c r="G465" t="s">
        <v>3010</v>
      </c>
      <c r="H465" t="s">
        <v>3011</v>
      </c>
      <c r="I465" s="23">
        <v>1076</v>
      </c>
    </row>
    <row r="466" spans="1:9">
      <c r="A466">
        <v>915172</v>
      </c>
      <c r="B466" t="s">
        <v>3012</v>
      </c>
      <c r="C466" t="s">
        <v>2402</v>
      </c>
      <c r="D466">
        <v>12</v>
      </c>
      <c r="E466" t="s">
        <v>2846</v>
      </c>
      <c r="F466">
        <v>123</v>
      </c>
      <c r="G466" t="s">
        <v>3010</v>
      </c>
      <c r="H466" t="s">
        <v>3011</v>
      </c>
      <c r="I466" s="23">
        <v>3084</v>
      </c>
    </row>
    <row r="467" spans="1:9">
      <c r="A467">
        <v>935328</v>
      </c>
      <c r="B467" t="s">
        <v>3013</v>
      </c>
      <c r="C467" t="s">
        <v>2402</v>
      </c>
      <c r="D467">
        <v>12</v>
      </c>
      <c r="E467" t="s">
        <v>2846</v>
      </c>
      <c r="F467">
        <v>123</v>
      </c>
      <c r="G467" t="s">
        <v>3010</v>
      </c>
      <c r="H467" t="s">
        <v>3011</v>
      </c>
      <c r="I467" s="23">
        <v>10199</v>
      </c>
    </row>
    <row r="468" spans="1:9">
      <c r="A468">
        <v>912176</v>
      </c>
      <c r="B468" t="s">
        <v>3014</v>
      </c>
      <c r="C468" t="s">
        <v>2402</v>
      </c>
      <c r="D468">
        <v>12</v>
      </c>
      <c r="E468" t="s">
        <v>2846</v>
      </c>
      <c r="F468">
        <v>123</v>
      </c>
      <c r="G468" t="s">
        <v>3010</v>
      </c>
      <c r="H468" t="s">
        <v>3015</v>
      </c>
      <c r="I468" s="23">
        <v>1141</v>
      </c>
    </row>
    <row r="469" spans="1:9">
      <c r="A469">
        <v>912177</v>
      </c>
      <c r="B469" t="s">
        <v>3016</v>
      </c>
      <c r="C469" t="s">
        <v>2402</v>
      </c>
      <c r="D469">
        <v>12</v>
      </c>
      <c r="E469" t="s">
        <v>2846</v>
      </c>
      <c r="F469">
        <v>123</v>
      </c>
      <c r="G469" t="s">
        <v>3010</v>
      </c>
      <c r="H469" t="s">
        <v>3015</v>
      </c>
      <c r="I469" s="23">
        <v>3307</v>
      </c>
    </row>
    <row r="470" spans="1:9">
      <c r="A470">
        <v>912178</v>
      </c>
      <c r="B470" t="s">
        <v>3017</v>
      </c>
      <c r="C470" t="s">
        <v>2402</v>
      </c>
      <c r="D470">
        <v>12</v>
      </c>
      <c r="E470" t="s">
        <v>2846</v>
      </c>
      <c r="F470">
        <v>123</v>
      </c>
      <c r="G470" t="s">
        <v>3010</v>
      </c>
      <c r="H470" t="s">
        <v>3015</v>
      </c>
      <c r="I470" s="23">
        <v>10896</v>
      </c>
    </row>
    <row r="471" spans="1:9">
      <c r="A471">
        <v>537875</v>
      </c>
      <c r="B471" t="s">
        <v>3018</v>
      </c>
      <c r="C471" t="s">
        <v>2396</v>
      </c>
      <c r="D471">
        <v>12</v>
      </c>
      <c r="E471" t="s">
        <v>2846</v>
      </c>
      <c r="F471">
        <v>123</v>
      </c>
      <c r="G471" t="s">
        <v>3010</v>
      </c>
      <c r="H471" t="s">
        <v>3019</v>
      </c>
      <c r="I471" s="23">
        <v>1735</v>
      </c>
    </row>
    <row r="472" spans="1:9">
      <c r="A472">
        <v>537874</v>
      </c>
      <c r="B472" t="s">
        <v>3020</v>
      </c>
      <c r="C472" t="s">
        <v>2396</v>
      </c>
      <c r="D472">
        <v>12</v>
      </c>
      <c r="E472" t="s">
        <v>2846</v>
      </c>
      <c r="F472">
        <v>123</v>
      </c>
      <c r="G472" t="s">
        <v>3010</v>
      </c>
      <c r="H472" t="s">
        <v>3019</v>
      </c>
      <c r="I472" s="23">
        <v>4571</v>
      </c>
    </row>
    <row r="473" spans="1:9">
      <c r="A473">
        <v>537863</v>
      </c>
      <c r="B473" t="s">
        <v>3021</v>
      </c>
      <c r="C473" t="s">
        <v>2396</v>
      </c>
      <c r="D473">
        <v>12</v>
      </c>
      <c r="E473" t="s">
        <v>2846</v>
      </c>
      <c r="F473">
        <v>123</v>
      </c>
      <c r="G473" t="s">
        <v>3010</v>
      </c>
      <c r="H473" t="s">
        <v>3019</v>
      </c>
      <c r="I473" s="23">
        <v>1793</v>
      </c>
    </row>
    <row r="474" spans="1:9">
      <c r="A474">
        <v>537867</v>
      </c>
      <c r="B474" t="s">
        <v>3022</v>
      </c>
      <c r="C474" t="s">
        <v>2396</v>
      </c>
      <c r="D474">
        <v>12</v>
      </c>
      <c r="E474" t="s">
        <v>2846</v>
      </c>
      <c r="F474">
        <v>123</v>
      </c>
      <c r="G474" t="s">
        <v>3010</v>
      </c>
      <c r="H474" t="s">
        <v>3019</v>
      </c>
      <c r="I474" s="23">
        <v>1793</v>
      </c>
    </row>
    <row r="475" spans="1:9">
      <c r="A475">
        <v>537871</v>
      </c>
      <c r="B475" t="s">
        <v>3023</v>
      </c>
      <c r="C475" t="s">
        <v>2396</v>
      </c>
      <c r="D475">
        <v>12</v>
      </c>
      <c r="E475" t="s">
        <v>2846</v>
      </c>
      <c r="F475">
        <v>123</v>
      </c>
      <c r="G475" t="s">
        <v>3010</v>
      </c>
      <c r="H475" t="s">
        <v>3019</v>
      </c>
      <c r="I475" s="23">
        <v>1793</v>
      </c>
    </row>
    <row r="476" spans="1:9">
      <c r="A476">
        <v>537862</v>
      </c>
      <c r="B476" t="s">
        <v>3024</v>
      </c>
      <c r="C476" t="s">
        <v>2396</v>
      </c>
      <c r="D476">
        <v>12</v>
      </c>
      <c r="E476" t="s">
        <v>2846</v>
      </c>
      <c r="F476">
        <v>123</v>
      </c>
      <c r="G476" t="s">
        <v>3010</v>
      </c>
      <c r="H476" t="s">
        <v>3019</v>
      </c>
      <c r="I476" s="23">
        <v>4836</v>
      </c>
    </row>
    <row r="477" spans="1:9">
      <c r="A477">
        <v>537866</v>
      </c>
      <c r="B477" t="s">
        <v>3025</v>
      </c>
      <c r="C477" t="s">
        <v>2396</v>
      </c>
      <c r="D477">
        <v>12</v>
      </c>
      <c r="E477" t="s">
        <v>2846</v>
      </c>
      <c r="F477">
        <v>123</v>
      </c>
      <c r="G477" t="s">
        <v>3010</v>
      </c>
      <c r="H477" t="s">
        <v>3019</v>
      </c>
      <c r="I477" s="23">
        <v>4836</v>
      </c>
    </row>
    <row r="478" spans="1:9">
      <c r="A478">
        <v>537870</v>
      </c>
      <c r="B478" t="s">
        <v>3026</v>
      </c>
      <c r="C478" t="s">
        <v>2396</v>
      </c>
      <c r="D478">
        <v>12</v>
      </c>
      <c r="E478" t="s">
        <v>2846</v>
      </c>
      <c r="F478">
        <v>123</v>
      </c>
      <c r="G478" t="s">
        <v>3010</v>
      </c>
      <c r="H478" t="s">
        <v>3019</v>
      </c>
      <c r="I478" s="23">
        <v>4836</v>
      </c>
    </row>
    <row r="479" spans="1:9">
      <c r="A479">
        <v>948103443</v>
      </c>
      <c r="B479" t="s">
        <v>3027</v>
      </c>
      <c r="C479" t="s">
        <v>2402</v>
      </c>
      <c r="D479">
        <v>12</v>
      </c>
      <c r="E479" t="s">
        <v>2846</v>
      </c>
      <c r="F479">
        <v>123</v>
      </c>
      <c r="G479" t="s">
        <v>3010</v>
      </c>
      <c r="H479" t="s">
        <v>3028</v>
      </c>
      <c r="I479" s="23">
        <v>681</v>
      </c>
    </row>
    <row r="480" spans="1:9">
      <c r="A480">
        <v>948103445</v>
      </c>
      <c r="B480" t="s">
        <v>3029</v>
      </c>
      <c r="C480" t="s">
        <v>2402</v>
      </c>
      <c r="D480">
        <v>12</v>
      </c>
      <c r="E480" t="s">
        <v>2846</v>
      </c>
      <c r="F480">
        <v>123</v>
      </c>
      <c r="G480" t="s">
        <v>3010</v>
      </c>
      <c r="H480" t="s">
        <v>3028</v>
      </c>
      <c r="I480" s="23">
        <v>1630</v>
      </c>
    </row>
    <row r="481" spans="1:9">
      <c r="A481">
        <v>948103577</v>
      </c>
      <c r="B481" t="s">
        <v>3030</v>
      </c>
      <c r="C481" t="s">
        <v>2402</v>
      </c>
      <c r="D481">
        <v>12</v>
      </c>
      <c r="E481" t="s">
        <v>2846</v>
      </c>
      <c r="F481">
        <v>123</v>
      </c>
      <c r="G481" t="s">
        <v>3010</v>
      </c>
      <c r="H481" t="s">
        <v>3028</v>
      </c>
      <c r="I481" s="23">
        <v>5755</v>
      </c>
    </row>
    <row r="482" spans="1:9">
      <c r="A482">
        <v>948103463</v>
      </c>
      <c r="B482" t="s">
        <v>3031</v>
      </c>
      <c r="C482" t="s">
        <v>2402</v>
      </c>
      <c r="D482">
        <v>12</v>
      </c>
      <c r="E482" t="s">
        <v>2846</v>
      </c>
      <c r="F482">
        <v>123</v>
      </c>
      <c r="G482" t="s">
        <v>3010</v>
      </c>
      <c r="H482" t="s">
        <v>3028</v>
      </c>
      <c r="I482" s="23">
        <v>749</v>
      </c>
    </row>
    <row r="483" spans="1:9">
      <c r="A483">
        <v>948103471</v>
      </c>
      <c r="B483" t="s">
        <v>3032</v>
      </c>
      <c r="C483" t="s">
        <v>2402</v>
      </c>
      <c r="D483">
        <v>12</v>
      </c>
      <c r="E483" t="s">
        <v>2846</v>
      </c>
      <c r="F483">
        <v>123</v>
      </c>
      <c r="G483" t="s">
        <v>3010</v>
      </c>
      <c r="H483" t="s">
        <v>3028</v>
      </c>
      <c r="I483" s="23">
        <v>749</v>
      </c>
    </row>
    <row r="484" spans="1:9">
      <c r="A484">
        <v>948103479</v>
      </c>
      <c r="B484" t="s">
        <v>3033</v>
      </c>
      <c r="C484" t="s">
        <v>2402</v>
      </c>
      <c r="D484">
        <v>12</v>
      </c>
      <c r="E484" t="s">
        <v>2846</v>
      </c>
      <c r="F484">
        <v>123</v>
      </c>
      <c r="G484" t="s">
        <v>3010</v>
      </c>
      <c r="H484" t="s">
        <v>3028</v>
      </c>
      <c r="I484" s="23">
        <v>749</v>
      </c>
    </row>
    <row r="485" spans="1:9">
      <c r="A485">
        <v>948103495</v>
      </c>
      <c r="B485" t="s">
        <v>3034</v>
      </c>
      <c r="C485" t="s">
        <v>2402</v>
      </c>
      <c r="D485">
        <v>12</v>
      </c>
      <c r="E485" t="s">
        <v>2846</v>
      </c>
      <c r="F485">
        <v>123</v>
      </c>
      <c r="G485" t="s">
        <v>3010</v>
      </c>
      <c r="H485" t="s">
        <v>3028</v>
      </c>
      <c r="I485" s="23">
        <v>749</v>
      </c>
    </row>
    <row r="486" spans="1:9">
      <c r="A486">
        <v>948103487</v>
      </c>
      <c r="B486" t="s">
        <v>3035</v>
      </c>
      <c r="C486" t="s">
        <v>2402</v>
      </c>
      <c r="D486">
        <v>12</v>
      </c>
      <c r="E486" t="s">
        <v>2846</v>
      </c>
      <c r="F486">
        <v>123</v>
      </c>
      <c r="G486" t="s">
        <v>3010</v>
      </c>
      <c r="H486" t="s">
        <v>3028</v>
      </c>
      <c r="I486" s="23">
        <v>749</v>
      </c>
    </row>
    <row r="487" spans="1:9">
      <c r="A487">
        <v>948103483</v>
      </c>
      <c r="B487" t="s">
        <v>3036</v>
      </c>
      <c r="C487" t="s">
        <v>2402</v>
      </c>
      <c r="D487">
        <v>12</v>
      </c>
      <c r="E487" t="s">
        <v>2846</v>
      </c>
      <c r="F487">
        <v>123</v>
      </c>
      <c r="G487" t="s">
        <v>3010</v>
      </c>
      <c r="H487" t="s">
        <v>3028</v>
      </c>
      <c r="I487" s="23">
        <v>749</v>
      </c>
    </row>
    <row r="488" spans="1:9">
      <c r="A488">
        <v>948103467</v>
      </c>
      <c r="B488" t="s">
        <v>3037</v>
      </c>
      <c r="C488" t="s">
        <v>2402</v>
      </c>
      <c r="D488">
        <v>12</v>
      </c>
      <c r="E488" t="s">
        <v>2846</v>
      </c>
      <c r="F488">
        <v>123</v>
      </c>
      <c r="G488" t="s">
        <v>3010</v>
      </c>
      <c r="H488" t="s">
        <v>3028</v>
      </c>
      <c r="I488" s="23">
        <v>749</v>
      </c>
    </row>
    <row r="489" spans="1:9">
      <c r="A489">
        <v>948103475</v>
      </c>
      <c r="B489" t="s">
        <v>3038</v>
      </c>
      <c r="C489" t="s">
        <v>2402</v>
      </c>
      <c r="D489">
        <v>12</v>
      </c>
      <c r="E489" t="s">
        <v>2846</v>
      </c>
      <c r="F489">
        <v>123</v>
      </c>
      <c r="G489" t="s">
        <v>3010</v>
      </c>
      <c r="H489" t="s">
        <v>3028</v>
      </c>
      <c r="I489" s="23">
        <v>749</v>
      </c>
    </row>
    <row r="490" spans="1:9">
      <c r="A490">
        <v>948103491</v>
      </c>
      <c r="B490" t="s">
        <v>3039</v>
      </c>
      <c r="C490" t="s">
        <v>2402</v>
      </c>
      <c r="D490">
        <v>12</v>
      </c>
      <c r="E490" t="s">
        <v>2846</v>
      </c>
      <c r="F490">
        <v>123</v>
      </c>
      <c r="G490" t="s">
        <v>3010</v>
      </c>
      <c r="H490" t="s">
        <v>3028</v>
      </c>
      <c r="I490" s="23">
        <v>749</v>
      </c>
    </row>
    <row r="491" spans="1:9">
      <c r="A491">
        <v>948103465</v>
      </c>
      <c r="B491" t="s">
        <v>3040</v>
      </c>
      <c r="C491" t="s">
        <v>2402</v>
      </c>
      <c r="D491">
        <v>12</v>
      </c>
      <c r="E491" t="s">
        <v>2846</v>
      </c>
      <c r="F491">
        <v>123</v>
      </c>
      <c r="G491" t="s">
        <v>3010</v>
      </c>
      <c r="H491" t="s">
        <v>3028</v>
      </c>
      <c r="I491" s="23">
        <v>1743</v>
      </c>
    </row>
    <row r="492" spans="1:9">
      <c r="A492">
        <v>948103473</v>
      </c>
      <c r="B492" t="s">
        <v>3041</v>
      </c>
      <c r="C492" t="s">
        <v>2402</v>
      </c>
      <c r="D492">
        <v>12</v>
      </c>
      <c r="E492" t="s">
        <v>2846</v>
      </c>
      <c r="F492">
        <v>123</v>
      </c>
      <c r="G492" t="s">
        <v>3010</v>
      </c>
      <c r="H492" t="s">
        <v>3028</v>
      </c>
      <c r="I492" s="23">
        <v>1743</v>
      </c>
    </row>
    <row r="493" spans="1:9">
      <c r="A493">
        <v>948103481</v>
      </c>
      <c r="B493" t="s">
        <v>3042</v>
      </c>
      <c r="C493" t="s">
        <v>2402</v>
      </c>
      <c r="D493">
        <v>12</v>
      </c>
      <c r="E493" t="s">
        <v>2846</v>
      </c>
      <c r="F493">
        <v>123</v>
      </c>
      <c r="G493" t="s">
        <v>3010</v>
      </c>
      <c r="H493" t="s">
        <v>3028</v>
      </c>
      <c r="I493" s="23">
        <v>1743</v>
      </c>
    </row>
    <row r="494" spans="1:9">
      <c r="A494">
        <v>948103497</v>
      </c>
      <c r="B494" t="s">
        <v>3043</v>
      </c>
      <c r="C494" t="s">
        <v>2402</v>
      </c>
      <c r="D494">
        <v>12</v>
      </c>
      <c r="E494" t="s">
        <v>2846</v>
      </c>
      <c r="F494">
        <v>123</v>
      </c>
      <c r="G494" t="s">
        <v>3010</v>
      </c>
      <c r="H494" t="s">
        <v>3028</v>
      </c>
      <c r="I494" s="23">
        <v>1743</v>
      </c>
    </row>
    <row r="495" spans="1:9">
      <c r="A495">
        <v>948103489</v>
      </c>
      <c r="B495" t="s">
        <v>3044</v>
      </c>
      <c r="C495" t="s">
        <v>2402</v>
      </c>
      <c r="D495">
        <v>12</v>
      </c>
      <c r="E495" t="s">
        <v>2846</v>
      </c>
      <c r="F495">
        <v>123</v>
      </c>
      <c r="G495" t="s">
        <v>3010</v>
      </c>
      <c r="H495" t="s">
        <v>3028</v>
      </c>
      <c r="I495" s="23">
        <v>1743</v>
      </c>
    </row>
    <row r="496" spans="1:9">
      <c r="A496">
        <v>948103485</v>
      </c>
      <c r="B496" t="s">
        <v>3045</v>
      </c>
      <c r="C496" t="s">
        <v>2402</v>
      </c>
      <c r="D496">
        <v>12</v>
      </c>
      <c r="E496" t="s">
        <v>2846</v>
      </c>
      <c r="F496">
        <v>123</v>
      </c>
      <c r="G496" t="s">
        <v>3010</v>
      </c>
      <c r="H496" t="s">
        <v>3028</v>
      </c>
      <c r="I496" s="23">
        <v>1743</v>
      </c>
    </row>
    <row r="497" spans="1:9">
      <c r="A497">
        <v>948103469</v>
      </c>
      <c r="B497" t="s">
        <v>3046</v>
      </c>
      <c r="C497" t="s">
        <v>2402</v>
      </c>
      <c r="D497">
        <v>12</v>
      </c>
      <c r="E497" t="s">
        <v>2846</v>
      </c>
      <c r="F497">
        <v>123</v>
      </c>
      <c r="G497" t="s">
        <v>3010</v>
      </c>
      <c r="H497" t="s">
        <v>3028</v>
      </c>
      <c r="I497" s="23">
        <v>1743</v>
      </c>
    </row>
    <row r="498" spans="1:9">
      <c r="A498">
        <v>948103477</v>
      </c>
      <c r="B498" t="s">
        <v>3047</v>
      </c>
      <c r="C498" t="s">
        <v>2402</v>
      </c>
      <c r="D498">
        <v>12</v>
      </c>
      <c r="E498" t="s">
        <v>2846</v>
      </c>
      <c r="F498">
        <v>123</v>
      </c>
      <c r="G498" t="s">
        <v>3010</v>
      </c>
      <c r="H498" t="s">
        <v>3028</v>
      </c>
      <c r="I498" s="23">
        <v>1743</v>
      </c>
    </row>
    <row r="499" spans="1:9">
      <c r="A499">
        <v>948103493</v>
      </c>
      <c r="B499" t="s">
        <v>3048</v>
      </c>
      <c r="C499" t="s">
        <v>2402</v>
      </c>
      <c r="D499">
        <v>12</v>
      </c>
      <c r="E499" t="s">
        <v>2846</v>
      </c>
      <c r="F499">
        <v>123</v>
      </c>
      <c r="G499" t="s">
        <v>3010</v>
      </c>
      <c r="H499" t="s">
        <v>3028</v>
      </c>
      <c r="I499" s="23">
        <v>1743</v>
      </c>
    </row>
    <row r="500" spans="1:9">
      <c r="A500">
        <v>948103586</v>
      </c>
      <c r="B500" t="s">
        <v>3049</v>
      </c>
      <c r="C500" t="s">
        <v>2402</v>
      </c>
      <c r="D500">
        <v>12</v>
      </c>
      <c r="E500" t="s">
        <v>2846</v>
      </c>
      <c r="F500">
        <v>123</v>
      </c>
      <c r="G500" t="s">
        <v>3010</v>
      </c>
      <c r="H500" t="s">
        <v>3028</v>
      </c>
      <c r="I500" s="23">
        <v>6134</v>
      </c>
    </row>
    <row r="501" spans="1:9">
      <c r="A501">
        <v>948103590</v>
      </c>
      <c r="B501" t="s">
        <v>3050</v>
      </c>
      <c r="C501" t="s">
        <v>2402</v>
      </c>
      <c r="D501">
        <v>12</v>
      </c>
      <c r="E501" t="s">
        <v>2846</v>
      </c>
      <c r="F501">
        <v>123</v>
      </c>
      <c r="G501" t="s">
        <v>3010</v>
      </c>
      <c r="H501" t="s">
        <v>3028</v>
      </c>
      <c r="I501" s="23">
        <v>6134</v>
      </c>
    </row>
    <row r="502" spans="1:9">
      <c r="A502">
        <v>948103594</v>
      </c>
      <c r="B502" t="s">
        <v>3051</v>
      </c>
      <c r="C502" t="s">
        <v>2402</v>
      </c>
      <c r="D502">
        <v>12</v>
      </c>
      <c r="E502" t="s">
        <v>2846</v>
      </c>
      <c r="F502">
        <v>123</v>
      </c>
      <c r="G502" t="s">
        <v>3010</v>
      </c>
      <c r="H502" t="s">
        <v>3028</v>
      </c>
      <c r="I502" s="23">
        <v>6134</v>
      </c>
    </row>
    <row r="503" spans="1:9">
      <c r="A503">
        <v>948103602</v>
      </c>
      <c r="B503" t="s">
        <v>3052</v>
      </c>
      <c r="C503" t="s">
        <v>2402</v>
      </c>
      <c r="D503">
        <v>12</v>
      </c>
      <c r="E503" t="s">
        <v>2846</v>
      </c>
      <c r="F503">
        <v>123</v>
      </c>
      <c r="G503" t="s">
        <v>3010</v>
      </c>
      <c r="H503" t="s">
        <v>3028</v>
      </c>
      <c r="I503" s="23">
        <v>6134</v>
      </c>
    </row>
    <row r="504" spans="1:9">
      <c r="A504">
        <v>948103598</v>
      </c>
      <c r="B504" t="s">
        <v>3053</v>
      </c>
      <c r="C504" t="s">
        <v>2402</v>
      </c>
      <c r="D504">
        <v>12</v>
      </c>
      <c r="E504" t="s">
        <v>2846</v>
      </c>
      <c r="F504">
        <v>123</v>
      </c>
      <c r="G504" t="s">
        <v>3010</v>
      </c>
      <c r="H504" t="s">
        <v>3028</v>
      </c>
      <c r="I504" s="23">
        <v>6134</v>
      </c>
    </row>
    <row r="505" spans="1:9">
      <c r="A505">
        <v>948103596</v>
      </c>
      <c r="B505" t="s">
        <v>3054</v>
      </c>
      <c r="C505" t="s">
        <v>2402</v>
      </c>
      <c r="D505">
        <v>12</v>
      </c>
      <c r="E505" t="s">
        <v>2846</v>
      </c>
      <c r="F505">
        <v>123</v>
      </c>
      <c r="G505" t="s">
        <v>3010</v>
      </c>
      <c r="H505" t="s">
        <v>3028</v>
      </c>
      <c r="I505" s="23">
        <v>6134</v>
      </c>
    </row>
    <row r="506" spans="1:9">
      <c r="A506">
        <v>948103588</v>
      </c>
      <c r="B506" t="s">
        <v>3055</v>
      </c>
      <c r="C506" t="s">
        <v>2402</v>
      </c>
      <c r="D506">
        <v>12</v>
      </c>
      <c r="E506" t="s">
        <v>2846</v>
      </c>
      <c r="F506">
        <v>123</v>
      </c>
      <c r="G506" t="s">
        <v>3010</v>
      </c>
      <c r="H506" t="s">
        <v>3028</v>
      </c>
      <c r="I506" s="23">
        <v>6134</v>
      </c>
    </row>
    <row r="507" spans="1:9">
      <c r="A507">
        <v>948103592</v>
      </c>
      <c r="B507" t="s">
        <v>3056</v>
      </c>
      <c r="C507" t="s">
        <v>2402</v>
      </c>
      <c r="D507">
        <v>12</v>
      </c>
      <c r="E507" t="s">
        <v>2846</v>
      </c>
      <c r="F507">
        <v>123</v>
      </c>
      <c r="G507" t="s">
        <v>3010</v>
      </c>
      <c r="H507" t="s">
        <v>3028</v>
      </c>
      <c r="I507" s="23">
        <v>6134</v>
      </c>
    </row>
    <row r="508" spans="1:9">
      <c r="A508">
        <v>948103600</v>
      </c>
      <c r="B508" t="s">
        <v>3057</v>
      </c>
      <c r="C508" t="s">
        <v>2402</v>
      </c>
      <c r="D508">
        <v>12</v>
      </c>
      <c r="E508" t="s">
        <v>2846</v>
      </c>
      <c r="F508">
        <v>123</v>
      </c>
      <c r="G508" t="s">
        <v>3010</v>
      </c>
      <c r="H508" t="s">
        <v>3028</v>
      </c>
      <c r="I508" s="23">
        <v>6134</v>
      </c>
    </row>
    <row r="509" spans="1:9">
      <c r="A509">
        <v>948103927</v>
      </c>
      <c r="B509" t="s">
        <v>3058</v>
      </c>
      <c r="C509" t="s">
        <v>2402</v>
      </c>
      <c r="D509">
        <v>12</v>
      </c>
      <c r="E509" t="s">
        <v>2846</v>
      </c>
      <c r="F509">
        <v>123</v>
      </c>
      <c r="G509" t="s">
        <v>3010</v>
      </c>
      <c r="H509" t="s">
        <v>3059</v>
      </c>
      <c r="I509" s="23">
        <v>868</v>
      </c>
    </row>
    <row r="510" spans="1:9">
      <c r="A510">
        <v>948103929</v>
      </c>
      <c r="B510" t="s">
        <v>3060</v>
      </c>
      <c r="C510" t="s">
        <v>2402</v>
      </c>
      <c r="D510">
        <v>12</v>
      </c>
      <c r="E510" t="s">
        <v>2846</v>
      </c>
      <c r="F510">
        <v>123</v>
      </c>
      <c r="G510" t="s">
        <v>3010</v>
      </c>
      <c r="H510" t="s">
        <v>3059</v>
      </c>
      <c r="I510" s="23">
        <v>2426</v>
      </c>
    </row>
    <row r="511" spans="1:9">
      <c r="A511">
        <v>948103932</v>
      </c>
      <c r="B511" t="s">
        <v>3061</v>
      </c>
      <c r="C511" t="s">
        <v>2402</v>
      </c>
      <c r="D511">
        <v>12</v>
      </c>
      <c r="E511" t="s">
        <v>2846</v>
      </c>
      <c r="F511">
        <v>123</v>
      </c>
      <c r="G511" t="s">
        <v>3010</v>
      </c>
      <c r="H511" t="s">
        <v>3059</v>
      </c>
      <c r="I511" s="23">
        <v>9042</v>
      </c>
    </row>
    <row r="512" spans="1:9">
      <c r="A512">
        <v>948103781</v>
      </c>
      <c r="B512" t="s">
        <v>3062</v>
      </c>
      <c r="C512" t="s">
        <v>2402</v>
      </c>
      <c r="D512">
        <v>12</v>
      </c>
      <c r="E512" t="s">
        <v>2846</v>
      </c>
      <c r="F512">
        <v>123</v>
      </c>
      <c r="G512" t="s">
        <v>3010</v>
      </c>
      <c r="H512" t="s">
        <v>3063</v>
      </c>
      <c r="I512" s="23">
        <v>963</v>
      </c>
    </row>
    <row r="513" spans="1:9">
      <c r="A513">
        <v>948103783</v>
      </c>
      <c r="B513" t="s">
        <v>3064</v>
      </c>
      <c r="C513" t="s">
        <v>2402</v>
      </c>
      <c r="D513">
        <v>12</v>
      </c>
      <c r="E513" t="s">
        <v>2846</v>
      </c>
      <c r="F513">
        <v>123</v>
      </c>
      <c r="G513" t="s">
        <v>3010</v>
      </c>
      <c r="H513" t="s">
        <v>3063</v>
      </c>
      <c r="I513" s="23">
        <v>2669</v>
      </c>
    </row>
    <row r="514" spans="1:9">
      <c r="A514">
        <v>948103787</v>
      </c>
      <c r="B514" t="s">
        <v>3065</v>
      </c>
      <c r="C514" t="s">
        <v>2402</v>
      </c>
      <c r="D514">
        <v>12</v>
      </c>
      <c r="E514" t="s">
        <v>2846</v>
      </c>
      <c r="F514">
        <v>123</v>
      </c>
      <c r="G514" t="s">
        <v>3010</v>
      </c>
      <c r="H514" t="s">
        <v>3063</v>
      </c>
      <c r="I514" s="23">
        <v>9938</v>
      </c>
    </row>
    <row r="515" spans="1:9">
      <c r="A515">
        <v>948104030</v>
      </c>
      <c r="B515" t="s">
        <v>3066</v>
      </c>
      <c r="C515" t="s">
        <v>2402</v>
      </c>
      <c r="D515">
        <v>12</v>
      </c>
      <c r="E515" t="s">
        <v>2846</v>
      </c>
      <c r="F515">
        <v>123</v>
      </c>
      <c r="G515" t="s">
        <v>3010</v>
      </c>
      <c r="H515" t="s">
        <v>3063</v>
      </c>
      <c r="I515" s="23">
        <v>1037</v>
      </c>
    </row>
    <row r="516" spans="1:9">
      <c r="A516">
        <v>948103808</v>
      </c>
      <c r="B516" t="s">
        <v>3067</v>
      </c>
      <c r="C516" t="s">
        <v>2402</v>
      </c>
      <c r="D516">
        <v>12</v>
      </c>
      <c r="E516" t="s">
        <v>2846</v>
      </c>
      <c r="F516">
        <v>123</v>
      </c>
      <c r="G516" t="s">
        <v>3010</v>
      </c>
      <c r="H516" t="s">
        <v>3063</v>
      </c>
      <c r="I516" s="23">
        <v>1037</v>
      </c>
    </row>
    <row r="517" spans="1:9">
      <c r="A517">
        <v>948103822</v>
      </c>
      <c r="B517" t="s">
        <v>3068</v>
      </c>
      <c r="C517" t="s">
        <v>2402</v>
      </c>
      <c r="D517">
        <v>12</v>
      </c>
      <c r="E517" t="s">
        <v>2846</v>
      </c>
      <c r="F517">
        <v>123</v>
      </c>
      <c r="G517" t="s">
        <v>3010</v>
      </c>
      <c r="H517" t="s">
        <v>3063</v>
      </c>
      <c r="I517" s="23">
        <v>1037</v>
      </c>
    </row>
    <row r="518" spans="1:9">
      <c r="A518">
        <v>948103843</v>
      </c>
      <c r="B518" t="s">
        <v>3069</v>
      </c>
      <c r="C518" t="s">
        <v>2402</v>
      </c>
      <c r="D518">
        <v>12</v>
      </c>
      <c r="E518" t="s">
        <v>2846</v>
      </c>
      <c r="F518">
        <v>123</v>
      </c>
      <c r="G518" t="s">
        <v>3010</v>
      </c>
      <c r="H518" t="s">
        <v>3063</v>
      </c>
      <c r="I518" s="23">
        <v>1037</v>
      </c>
    </row>
    <row r="519" spans="1:9">
      <c r="A519">
        <v>948103836</v>
      </c>
      <c r="B519" t="s">
        <v>3070</v>
      </c>
      <c r="C519" t="s">
        <v>2402</v>
      </c>
      <c r="D519">
        <v>12</v>
      </c>
      <c r="E519" t="s">
        <v>2846</v>
      </c>
      <c r="F519">
        <v>123</v>
      </c>
      <c r="G519" t="s">
        <v>3010</v>
      </c>
      <c r="H519" t="s">
        <v>3063</v>
      </c>
      <c r="I519" s="23">
        <v>1037</v>
      </c>
    </row>
    <row r="520" spans="1:9">
      <c r="A520">
        <v>948103829</v>
      </c>
      <c r="B520" t="s">
        <v>3071</v>
      </c>
      <c r="C520" t="s">
        <v>2402</v>
      </c>
      <c r="D520">
        <v>12</v>
      </c>
      <c r="E520" t="s">
        <v>2846</v>
      </c>
      <c r="F520">
        <v>123</v>
      </c>
      <c r="G520" t="s">
        <v>3010</v>
      </c>
      <c r="H520" t="s">
        <v>3063</v>
      </c>
      <c r="I520" s="23">
        <v>1037</v>
      </c>
    </row>
    <row r="521" spans="1:9">
      <c r="A521">
        <v>948103801</v>
      </c>
      <c r="B521" t="s">
        <v>3072</v>
      </c>
      <c r="C521" t="s">
        <v>2402</v>
      </c>
      <c r="D521">
        <v>12</v>
      </c>
      <c r="E521" t="s">
        <v>2846</v>
      </c>
      <c r="F521">
        <v>123</v>
      </c>
      <c r="G521" t="s">
        <v>3010</v>
      </c>
      <c r="H521" t="s">
        <v>3063</v>
      </c>
      <c r="I521" s="23">
        <v>1037</v>
      </c>
    </row>
    <row r="522" spans="1:9">
      <c r="A522">
        <v>948103815</v>
      </c>
      <c r="B522" t="s">
        <v>3073</v>
      </c>
      <c r="C522" t="s">
        <v>2402</v>
      </c>
      <c r="D522">
        <v>12</v>
      </c>
      <c r="E522" t="s">
        <v>2846</v>
      </c>
      <c r="F522">
        <v>123</v>
      </c>
      <c r="G522" t="s">
        <v>3010</v>
      </c>
      <c r="H522" t="s">
        <v>3063</v>
      </c>
      <c r="I522" s="23">
        <v>1037</v>
      </c>
    </row>
    <row r="523" spans="1:9">
      <c r="A523">
        <v>948103850</v>
      </c>
      <c r="B523" t="s">
        <v>3074</v>
      </c>
      <c r="C523" t="s">
        <v>2402</v>
      </c>
      <c r="D523">
        <v>12</v>
      </c>
      <c r="E523" t="s">
        <v>2846</v>
      </c>
      <c r="F523">
        <v>123</v>
      </c>
      <c r="G523" t="s">
        <v>3010</v>
      </c>
      <c r="H523" t="s">
        <v>3063</v>
      </c>
      <c r="I523" s="23">
        <v>1037</v>
      </c>
    </row>
    <row r="524" spans="1:9">
      <c r="A524">
        <v>948104031</v>
      </c>
      <c r="B524" t="s">
        <v>3075</v>
      </c>
      <c r="C524" t="s">
        <v>2402</v>
      </c>
      <c r="D524">
        <v>12</v>
      </c>
      <c r="E524" t="s">
        <v>2846</v>
      </c>
      <c r="F524">
        <v>123</v>
      </c>
      <c r="G524" t="s">
        <v>3010</v>
      </c>
      <c r="H524" t="s">
        <v>3063</v>
      </c>
      <c r="I524" s="23">
        <v>2966</v>
      </c>
    </row>
    <row r="525" spans="1:9">
      <c r="A525">
        <v>948103809</v>
      </c>
      <c r="B525" t="s">
        <v>3076</v>
      </c>
      <c r="C525" t="s">
        <v>2402</v>
      </c>
      <c r="D525">
        <v>12</v>
      </c>
      <c r="E525" t="s">
        <v>2846</v>
      </c>
      <c r="F525">
        <v>123</v>
      </c>
      <c r="G525" t="s">
        <v>3010</v>
      </c>
      <c r="H525" t="s">
        <v>3063</v>
      </c>
      <c r="I525" s="23">
        <v>2966</v>
      </c>
    </row>
    <row r="526" spans="1:9">
      <c r="A526">
        <v>948103823</v>
      </c>
      <c r="B526" t="s">
        <v>3077</v>
      </c>
      <c r="C526" t="s">
        <v>2402</v>
      </c>
      <c r="D526">
        <v>12</v>
      </c>
      <c r="E526" t="s">
        <v>2846</v>
      </c>
      <c r="F526">
        <v>123</v>
      </c>
      <c r="G526" t="s">
        <v>3010</v>
      </c>
      <c r="H526" t="s">
        <v>3063</v>
      </c>
      <c r="I526" s="23">
        <v>2966</v>
      </c>
    </row>
    <row r="527" spans="1:9">
      <c r="A527">
        <v>948103844</v>
      </c>
      <c r="B527" t="s">
        <v>3078</v>
      </c>
      <c r="C527" t="s">
        <v>2402</v>
      </c>
      <c r="D527">
        <v>12</v>
      </c>
      <c r="E527" t="s">
        <v>2846</v>
      </c>
      <c r="F527">
        <v>123</v>
      </c>
      <c r="G527" t="s">
        <v>3010</v>
      </c>
      <c r="H527" t="s">
        <v>3063</v>
      </c>
      <c r="I527" s="23">
        <v>2966</v>
      </c>
    </row>
    <row r="528" spans="1:9">
      <c r="A528">
        <v>948103837</v>
      </c>
      <c r="B528" t="s">
        <v>3079</v>
      </c>
      <c r="C528" t="s">
        <v>2402</v>
      </c>
      <c r="D528">
        <v>12</v>
      </c>
      <c r="E528" t="s">
        <v>2846</v>
      </c>
      <c r="F528">
        <v>123</v>
      </c>
      <c r="G528" t="s">
        <v>3010</v>
      </c>
      <c r="H528" t="s">
        <v>3063</v>
      </c>
      <c r="I528" s="23">
        <v>2966</v>
      </c>
    </row>
    <row r="529" spans="1:9">
      <c r="A529">
        <v>948103830</v>
      </c>
      <c r="B529" t="s">
        <v>3080</v>
      </c>
      <c r="C529" t="s">
        <v>2402</v>
      </c>
      <c r="D529">
        <v>12</v>
      </c>
      <c r="E529" t="s">
        <v>2846</v>
      </c>
      <c r="F529">
        <v>123</v>
      </c>
      <c r="G529" t="s">
        <v>3010</v>
      </c>
      <c r="H529" t="s">
        <v>3063</v>
      </c>
      <c r="I529" s="23">
        <v>2966</v>
      </c>
    </row>
    <row r="530" spans="1:9">
      <c r="A530">
        <v>948103802</v>
      </c>
      <c r="B530" t="s">
        <v>3081</v>
      </c>
      <c r="C530" t="s">
        <v>2402</v>
      </c>
      <c r="D530">
        <v>12</v>
      </c>
      <c r="E530" t="s">
        <v>2846</v>
      </c>
      <c r="F530">
        <v>123</v>
      </c>
      <c r="G530" t="s">
        <v>3010</v>
      </c>
      <c r="H530" t="s">
        <v>3063</v>
      </c>
      <c r="I530" s="23">
        <v>2966</v>
      </c>
    </row>
    <row r="531" spans="1:9">
      <c r="A531">
        <v>948103816</v>
      </c>
      <c r="B531" t="s">
        <v>3082</v>
      </c>
      <c r="C531" t="s">
        <v>2402</v>
      </c>
      <c r="D531">
        <v>12</v>
      </c>
      <c r="E531" t="s">
        <v>2846</v>
      </c>
      <c r="F531">
        <v>123</v>
      </c>
      <c r="G531" t="s">
        <v>3010</v>
      </c>
      <c r="H531" t="s">
        <v>3063</v>
      </c>
      <c r="I531" s="23">
        <v>2966</v>
      </c>
    </row>
    <row r="532" spans="1:9">
      <c r="A532">
        <v>948103851</v>
      </c>
      <c r="B532" t="s">
        <v>3083</v>
      </c>
      <c r="C532" t="s">
        <v>2402</v>
      </c>
      <c r="D532">
        <v>12</v>
      </c>
      <c r="E532" t="s">
        <v>2846</v>
      </c>
      <c r="F532">
        <v>123</v>
      </c>
      <c r="G532" t="s">
        <v>3010</v>
      </c>
      <c r="H532" t="s">
        <v>3063</v>
      </c>
      <c r="I532" s="23">
        <v>2802</v>
      </c>
    </row>
    <row r="533" spans="1:9">
      <c r="A533">
        <v>948104032</v>
      </c>
      <c r="B533" t="s">
        <v>3084</v>
      </c>
      <c r="C533" t="s">
        <v>2402</v>
      </c>
      <c r="D533">
        <v>12</v>
      </c>
      <c r="E533" t="s">
        <v>2846</v>
      </c>
      <c r="F533">
        <v>123</v>
      </c>
      <c r="G533" t="s">
        <v>3010</v>
      </c>
      <c r="H533" t="s">
        <v>3063</v>
      </c>
      <c r="I533" s="23">
        <v>10383</v>
      </c>
    </row>
    <row r="534" spans="1:9">
      <c r="A534">
        <v>948103810</v>
      </c>
      <c r="B534" t="s">
        <v>3085</v>
      </c>
      <c r="C534" t="s">
        <v>2402</v>
      </c>
      <c r="D534">
        <v>12</v>
      </c>
      <c r="E534" t="s">
        <v>2846</v>
      </c>
      <c r="F534">
        <v>123</v>
      </c>
      <c r="G534" t="s">
        <v>3010</v>
      </c>
      <c r="H534" t="s">
        <v>3063</v>
      </c>
      <c r="I534" s="23">
        <v>10383</v>
      </c>
    </row>
    <row r="535" spans="1:9">
      <c r="A535">
        <v>948103824</v>
      </c>
      <c r="B535" t="s">
        <v>3086</v>
      </c>
      <c r="C535" t="s">
        <v>2402</v>
      </c>
      <c r="D535">
        <v>12</v>
      </c>
      <c r="E535" t="s">
        <v>2846</v>
      </c>
      <c r="F535">
        <v>123</v>
      </c>
      <c r="G535" t="s">
        <v>3010</v>
      </c>
      <c r="H535" t="s">
        <v>3063</v>
      </c>
      <c r="I535" s="23">
        <v>10383</v>
      </c>
    </row>
    <row r="536" spans="1:9">
      <c r="A536">
        <v>948103845</v>
      </c>
      <c r="B536" t="s">
        <v>3087</v>
      </c>
      <c r="C536" t="s">
        <v>2402</v>
      </c>
      <c r="D536">
        <v>12</v>
      </c>
      <c r="E536" t="s">
        <v>2846</v>
      </c>
      <c r="F536">
        <v>123</v>
      </c>
      <c r="G536" t="s">
        <v>3010</v>
      </c>
      <c r="H536" t="s">
        <v>3063</v>
      </c>
      <c r="I536" s="23">
        <v>10383</v>
      </c>
    </row>
    <row r="537" spans="1:9">
      <c r="A537">
        <v>948103838</v>
      </c>
      <c r="B537" t="s">
        <v>3088</v>
      </c>
      <c r="C537" t="s">
        <v>2402</v>
      </c>
      <c r="D537">
        <v>12</v>
      </c>
      <c r="E537" t="s">
        <v>2846</v>
      </c>
      <c r="F537">
        <v>123</v>
      </c>
      <c r="G537" t="s">
        <v>3010</v>
      </c>
      <c r="H537" t="s">
        <v>3063</v>
      </c>
      <c r="I537" s="23">
        <v>10383</v>
      </c>
    </row>
    <row r="538" spans="1:9">
      <c r="A538">
        <v>948103831</v>
      </c>
      <c r="B538" t="s">
        <v>3089</v>
      </c>
      <c r="C538" t="s">
        <v>2402</v>
      </c>
      <c r="D538">
        <v>12</v>
      </c>
      <c r="E538" t="s">
        <v>2846</v>
      </c>
      <c r="F538">
        <v>123</v>
      </c>
      <c r="G538" t="s">
        <v>3010</v>
      </c>
      <c r="H538" t="s">
        <v>3063</v>
      </c>
      <c r="I538" s="23">
        <v>10383</v>
      </c>
    </row>
    <row r="539" spans="1:9">
      <c r="A539">
        <v>948103803</v>
      </c>
      <c r="B539" t="s">
        <v>3090</v>
      </c>
      <c r="C539" t="s">
        <v>2402</v>
      </c>
      <c r="D539">
        <v>12</v>
      </c>
      <c r="E539" t="s">
        <v>2846</v>
      </c>
      <c r="F539">
        <v>123</v>
      </c>
      <c r="G539" t="s">
        <v>3010</v>
      </c>
      <c r="H539" t="s">
        <v>3063</v>
      </c>
      <c r="I539" s="23">
        <v>10383</v>
      </c>
    </row>
    <row r="540" spans="1:9">
      <c r="A540">
        <v>948103817</v>
      </c>
      <c r="B540" t="s">
        <v>3091</v>
      </c>
      <c r="C540" t="s">
        <v>2402</v>
      </c>
      <c r="D540">
        <v>12</v>
      </c>
      <c r="E540" t="s">
        <v>2846</v>
      </c>
      <c r="F540">
        <v>123</v>
      </c>
      <c r="G540" t="s">
        <v>3010</v>
      </c>
      <c r="H540" t="s">
        <v>3063</v>
      </c>
      <c r="I540" s="23">
        <v>10383</v>
      </c>
    </row>
    <row r="541" spans="1:9">
      <c r="A541">
        <v>948103852</v>
      </c>
      <c r="B541" t="s">
        <v>3092</v>
      </c>
      <c r="C541" t="s">
        <v>2402</v>
      </c>
      <c r="D541">
        <v>12</v>
      </c>
      <c r="E541" t="s">
        <v>2846</v>
      </c>
      <c r="F541">
        <v>123</v>
      </c>
      <c r="G541" t="s">
        <v>3010</v>
      </c>
      <c r="H541" t="s">
        <v>3063</v>
      </c>
      <c r="I541" s="23">
        <v>10042</v>
      </c>
    </row>
    <row r="542" spans="1:9">
      <c r="A542">
        <v>948103859</v>
      </c>
      <c r="B542" t="s">
        <v>3093</v>
      </c>
      <c r="C542" t="s">
        <v>2402</v>
      </c>
      <c r="D542">
        <v>12</v>
      </c>
      <c r="E542" t="s">
        <v>2846</v>
      </c>
      <c r="F542">
        <v>123</v>
      </c>
      <c r="G542" t="s">
        <v>3010</v>
      </c>
      <c r="H542" t="s">
        <v>3094</v>
      </c>
      <c r="I542" s="23">
        <v>696</v>
      </c>
    </row>
    <row r="543" spans="1:9">
      <c r="A543">
        <v>948103861</v>
      </c>
      <c r="B543" t="s">
        <v>3095</v>
      </c>
      <c r="C543" t="s">
        <v>2402</v>
      </c>
      <c r="D543">
        <v>12</v>
      </c>
      <c r="E543" t="s">
        <v>2846</v>
      </c>
      <c r="F543">
        <v>123</v>
      </c>
      <c r="G543" t="s">
        <v>3010</v>
      </c>
      <c r="H543" t="s">
        <v>3094</v>
      </c>
      <c r="I543" s="23">
        <v>1936</v>
      </c>
    </row>
    <row r="544" spans="1:9">
      <c r="A544">
        <v>948103864</v>
      </c>
      <c r="B544" t="s">
        <v>3096</v>
      </c>
      <c r="C544" t="s">
        <v>2402</v>
      </c>
      <c r="D544">
        <v>12</v>
      </c>
      <c r="E544" t="s">
        <v>2846</v>
      </c>
      <c r="F544">
        <v>123</v>
      </c>
      <c r="G544" t="s">
        <v>3010</v>
      </c>
      <c r="H544" t="s">
        <v>3094</v>
      </c>
      <c r="I544" s="23">
        <v>6689</v>
      </c>
    </row>
    <row r="545" spans="1:9">
      <c r="A545">
        <v>948104024</v>
      </c>
      <c r="B545" t="s">
        <v>3097</v>
      </c>
      <c r="C545" t="s">
        <v>2402</v>
      </c>
      <c r="D545">
        <v>12</v>
      </c>
      <c r="E545" t="s">
        <v>2846</v>
      </c>
      <c r="F545">
        <v>123</v>
      </c>
      <c r="G545" t="s">
        <v>3010</v>
      </c>
      <c r="H545" t="s">
        <v>3094</v>
      </c>
      <c r="I545" s="23">
        <v>764</v>
      </c>
    </row>
    <row r="546" spans="1:9">
      <c r="A546">
        <v>948103884</v>
      </c>
      <c r="B546" t="s">
        <v>3098</v>
      </c>
      <c r="C546" t="s">
        <v>2402</v>
      </c>
      <c r="D546">
        <v>12</v>
      </c>
      <c r="E546" t="s">
        <v>2846</v>
      </c>
      <c r="F546">
        <v>123</v>
      </c>
      <c r="G546" t="s">
        <v>3010</v>
      </c>
      <c r="H546" t="s">
        <v>3094</v>
      </c>
      <c r="I546" s="23">
        <v>705</v>
      </c>
    </row>
    <row r="547" spans="1:9">
      <c r="A547">
        <v>948103896</v>
      </c>
      <c r="B547" t="s">
        <v>3099</v>
      </c>
      <c r="C547" t="s">
        <v>2402</v>
      </c>
      <c r="D547">
        <v>12</v>
      </c>
      <c r="E547" t="s">
        <v>2846</v>
      </c>
      <c r="F547">
        <v>123</v>
      </c>
      <c r="G547" t="s">
        <v>3010</v>
      </c>
      <c r="H547" t="s">
        <v>3094</v>
      </c>
      <c r="I547" s="23">
        <v>705</v>
      </c>
    </row>
    <row r="548" spans="1:9">
      <c r="A548">
        <v>948103914</v>
      </c>
      <c r="B548" t="s">
        <v>3100</v>
      </c>
      <c r="C548" t="s">
        <v>2402</v>
      </c>
      <c r="D548">
        <v>12</v>
      </c>
      <c r="E548" t="s">
        <v>2846</v>
      </c>
      <c r="F548">
        <v>123</v>
      </c>
      <c r="G548" t="s">
        <v>3010</v>
      </c>
      <c r="H548" t="s">
        <v>3094</v>
      </c>
      <c r="I548" s="23">
        <v>705</v>
      </c>
    </row>
    <row r="549" spans="1:9">
      <c r="A549">
        <v>948103908</v>
      </c>
      <c r="B549" t="s">
        <v>3101</v>
      </c>
      <c r="C549" t="s">
        <v>2402</v>
      </c>
      <c r="D549">
        <v>12</v>
      </c>
      <c r="E549" t="s">
        <v>2846</v>
      </c>
      <c r="F549">
        <v>123</v>
      </c>
      <c r="G549" t="s">
        <v>3010</v>
      </c>
      <c r="H549" t="s">
        <v>3094</v>
      </c>
      <c r="I549" s="23">
        <v>764</v>
      </c>
    </row>
    <row r="550" spans="1:9">
      <c r="A550">
        <v>948103902</v>
      </c>
      <c r="B550" t="s">
        <v>3102</v>
      </c>
      <c r="C550" t="s">
        <v>2402</v>
      </c>
      <c r="D550">
        <v>12</v>
      </c>
      <c r="E550" t="s">
        <v>2846</v>
      </c>
      <c r="F550">
        <v>123</v>
      </c>
      <c r="G550" t="s">
        <v>3010</v>
      </c>
      <c r="H550" t="s">
        <v>3094</v>
      </c>
      <c r="I550" s="23">
        <v>705</v>
      </c>
    </row>
    <row r="551" spans="1:9">
      <c r="A551">
        <v>948103878</v>
      </c>
      <c r="B551" t="s">
        <v>3103</v>
      </c>
      <c r="C551" t="s">
        <v>2402</v>
      </c>
      <c r="D551">
        <v>12</v>
      </c>
      <c r="E551" t="s">
        <v>2846</v>
      </c>
      <c r="F551">
        <v>123</v>
      </c>
      <c r="G551" t="s">
        <v>3010</v>
      </c>
      <c r="H551" t="s">
        <v>3094</v>
      </c>
      <c r="I551" s="23">
        <v>705</v>
      </c>
    </row>
    <row r="552" spans="1:9">
      <c r="A552">
        <v>948103890</v>
      </c>
      <c r="B552" t="s">
        <v>3104</v>
      </c>
      <c r="C552" t="s">
        <v>2402</v>
      </c>
      <c r="D552">
        <v>12</v>
      </c>
      <c r="E552" t="s">
        <v>2846</v>
      </c>
      <c r="F552">
        <v>123</v>
      </c>
      <c r="G552" t="s">
        <v>3010</v>
      </c>
      <c r="H552" t="s">
        <v>3094</v>
      </c>
      <c r="I552" s="23">
        <v>705</v>
      </c>
    </row>
    <row r="553" spans="1:9">
      <c r="A553">
        <v>948103920</v>
      </c>
      <c r="B553" t="s">
        <v>3105</v>
      </c>
      <c r="C553" t="s">
        <v>2402</v>
      </c>
      <c r="D553">
        <v>12</v>
      </c>
      <c r="E553" t="s">
        <v>2846</v>
      </c>
      <c r="F553">
        <v>123</v>
      </c>
      <c r="G553" t="s">
        <v>3010</v>
      </c>
      <c r="H553" t="s">
        <v>3094</v>
      </c>
      <c r="I553" s="23">
        <v>705</v>
      </c>
    </row>
    <row r="554" spans="1:9">
      <c r="A554">
        <v>948104025</v>
      </c>
      <c r="B554" t="s">
        <v>3106</v>
      </c>
      <c r="C554" t="s">
        <v>2402</v>
      </c>
      <c r="D554">
        <v>12</v>
      </c>
      <c r="E554" t="s">
        <v>2846</v>
      </c>
      <c r="F554">
        <v>123</v>
      </c>
      <c r="G554" t="s">
        <v>3010</v>
      </c>
      <c r="H554" t="s">
        <v>3094</v>
      </c>
      <c r="I554" s="23">
        <v>2114</v>
      </c>
    </row>
    <row r="555" spans="1:9">
      <c r="A555">
        <v>948103885</v>
      </c>
      <c r="B555" t="s">
        <v>3107</v>
      </c>
      <c r="C555" t="s">
        <v>2402</v>
      </c>
      <c r="D555">
        <v>12</v>
      </c>
      <c r="E555" t="s">
        <v>2846</v>
      </c>
      <c r="F555">
        <v>123</v>
      </c>
      <c r="G555" t="s">
        <v>3010</v>
      </c>
      <c r="H555" t="s">
        <v>3094</v>
      </c>
      <c r="I555" s="23">
        <v>1951</v>
      </c>
    </row>
    <row r="556" spans="1:9">
      <c r="A556">
        <v>948103897</v>
      </c>
      <c r="B556" t="s">
        <v>3108</v>
      </c>
      <c r="C556" t="s">
        <v>2402</v>
      </c>
      <c r="D556">
        <v>12</v>
      </c>
      <c r="E556" t="s">
        <v>2846</v>
      </c>
      <c r="F556">
        <v>123</v>
      </c>
      <c r="G556" t="s">
        <v>3010</v>
      </c>
      <c r="H556" t="s">
        <v>3094</v>
      </c>
      <c r="I556" s="23">
        <v>1951</v>
      </c>
    </row>
    <row r="557" spans="1:9">
      <c r="A557">
        <v>948103915</v>
      </c>
      <c r="B557" t="s">
        <v>3109</v>
      </c>
      <c r="C557" t="s">
        <v>2402</v>
      </c>
      <c r="D557">
        <v>12</v>
      </c>
      <c r="E557" t="s">
        <v>2846</v>
      </c>
      <c r="F557">
        <v>123</v>
      </c>
      <c r="G557" t="s">
        <v>3010</v>
      </c>
      <c r="H557" t="s">
        <v>3094</v>
      </c>
      <c r="I557" s="23">
        <v>1951</v>
      </c>
    </row>
    <row r="558" spans="1:9">
      <c r="A558">
        <v>948103909</v>
      </c>
      <c r="B558" t="s">
        <v>3110</v>
      </c>
      <c r="C558" t="s">
        <v>2402</v>
      </c>
      <c r="D558">
        <v>12</v>
      </c>
      <c r="E558" t="s">
        <v>2846</v>
      </c>
      <c r="F558">
        <v>123</v>
      </c>
      <c r="G558" t="s">
        <v>3010</v>
      </c>
      <c r="H558" t="s">
        <v>3094</v>
      </c>
      <c r="I558" s="23">
        <v>2114</v>
      </c>
    </row>
    <row r="559" spans="1:9">
      <c r="A559">
        <v>948103903</v>
      </c>
      <c r="B559" t="s">
        <v>3111</v>
      </c>
      <c r="C559" t="s">
        <v>2402</v>
      </c>
      <c r="D559">
        <v>12</v>
      </c>
      <c r="E559" t="s">
        <v>2846</v>
      </c>
      <c r="F559">
        <v>123</v>
      </c>
      <c r="G559" t="s">
        <v>3010</v>
      </c>
      <c r="H559" t="s">
        <v>3094</v>
      </c>
      <c r="I559" s="23">
        <v>1951</v>
      </c>
    </row>
    <row r="560" spans="1:9">
      <c r="A560">
        <v>948103879</v>
      </c>
      <c r="B560" t="s">
        <v>3112</v>
      </c>
      <c r="C560" t="s">
        <v>2402</v>
      </c>
      <c r="D560">
        <v>12</v>
      </c>
      <c r="E560" t="s">
        <v>2846</v>
      </c>
      <c r="F560">
        <v>123</v>
      </c>
      <c r="G560" t="s">
        <v>3010</v>
      </c>
      <c r="H560" t="s">
        <v>3094</v>
      </c>
      <c r="I560" s="23">
        <v>1951</v>
      </c>
    </row>
    <row r="561" spans="1:9">
      <c r="A561">
        <v>948103891</v>
      </c>
      <c r="B561" t="s">
        <v>3113</v>
      </c>
      <c r="C561" t="s">
        <v>2402</v>
      </c>
      <c r="D561">
        <v>12</v>
      </c>
      <c r="E561" t="s">
        <v>2846</v>
      </c>
      <c r="F561">
        <v>123</v>
      </c>
      <c r="G561" t="s">
        <v>3010</v>
      </c>
      <c r="H561" t="s">
        <v>3094</v>
      </c>
      <c r="I561" s="23">
        <v>1951</v>
      </c>
    </row>
    <row r="562" spans="1:9">
      <c r="A562">
        <v>948103921</v>
      </c>
      <c r="B562" t="s">
        <v>3114</v>
      </c>
      <c r="C562" t="s">
        <v>2402</v>
      </c>
      <c r="D562">
        <v>12</v>
      </c>
      <c r="E562" t="s">
        <v>2846</v>
      </c>
      <c r="F562">
        <v>123</v>
      </c>
      <c r="G562" t="s">
        <v>3010</v>
      </c>
      <c r="H562" t="s">
        <v>3094</v>
      </c>
      <c r="I562" s="23">
        <v>1951</v>
      </c>
    </row>
    <row r="563" spans="1:9">
      <c r="A563">
        <v>948104026</v>
      </c>
      <c r="B563" t="s">
        <v>3115</v>
      </c>
      <c r="C563" t="s">
        <v>2402</v>
      </c>
      <c r="D563">
        <v>12</v>
      </c>
      <c r="E563" t="s">
        <v>2846</v>
      </c>
      <c r="F563">
        <v>123</v>
      </c>
      <c r="G563" t="s">
        <v>3010</v>
      </c>
      <c r="H563" t="s">
        <v>3094</v>
      </c>
      <c r="I563" s="23">
        <v>7202</v>
      </c>
    </row>
    <row r="564" spans="1:9">
      <c r="A564">
        <v>948103886</v>
      </c>
      <c r="B564" t="s">
        <v>3116</v>
      </c>
      <c r="C564" t="s">
        <v>2402</v>
      </c>
      <c r="D564">
        <v>12</v>
      </c>
      <c r="E564" t="s">
        <v>2846</v>
      </c>
      <c r="F564">
        <v>123</v>
      </c>
      <c r="G564" t="s">
        <v>3010</v>
      </c>
      <c r="H564" t="s">
        <v>3094</v>
      </c>
      <c r="I564" s="23">
        <v>6728</v>
      </c>
    </row>
    <row r="565" spans="1:9">
      <c r="A565">
        <v>948103898</v>
      </c>
      <c r="B565" t="s">
        <v>3117</v>
      </c>
      <c r="C565" t="s">
        <v>2402</v>
      </c>
      <c r="D565">
        <v>12</v>
      </c>
      <c r="E565" t="s">
        <v>2846</v>
      </c>
      <c r="F565">
        <v>123</v>
      </c>
      <c r="G565" t="s">
        <v>3010</v>
      </c>
      <c r="H565" t="s">
        <v>3094</v>
      </c>
      <c r="I565" s="23">
        <v>6728</v>
      </c>
    </row>
    <row r="566" spans="1:9">
      <c r="A566">
        <v>948103916</v>
      </c>
      <c r="B566" t="s">
        <v>3118</v>
      </c>
      <c r="C566" t="s">
        <v>2402</v>
      </c>
      <c r="D566">
        <v>12</v>
      </c>
      <c r="E566" t="s">
        <v>2846</v>
      </c>
      <c r="F566">
        <v>123</v>
      </c>
      <c r="G566" t="s">
        <v>3010</v>
      </c>
      <c r="H566" t="s">
        <v>3094</v>
      </c>
      <c r="I566" s="23">
        <v>6728</v>
      </c>
    </row>
    <row r="567" spans="1:9">
      <c r="A567">
        <v>948103910</v>
      </c>
      <c r="B567" t="s">
        <v>3119</v>
      </c>
      <c r="C567" t="s">
        <v>2402</v>
      </c>
      <c r="D567">
        <v>12</v>
      </c>
      <c r="E567" t="s">
        <v>2846</v>
      </c>
      <c r="F567">
        <v>123</v>
      </c>
      <c r="G567" t="s">
        <v>3010</v>
      </c>
      <c r="H567" t="s">
        <v>3094</v>
      </c>
      <c r="I567" s="23">
        <v>7202</v>
      </c>
    </row>
    <row r="568" spans="1:9">
      <c r="A568">
        <v>948103904</v>
      </c>
      <c r="B568" t="s">
        <v>3120</v>
      </c>
      <c r="C568" t="s">
        <v>2402</v>
      </c>
      <c r="D568">
        <v>12</v>
      </c>
      <c r="E568" t="s">
        <v>2846</v>
      </c>
      <c r="F568">
        <v>123</v>
      </c>
      <c r="G568" t="s">
        <v>3010</v>
      </c>
      <c r="H568" t="s">
        <v>3094</v>
      </c>
      <c r="I568" s="23">
        <v>6728</v>
      </c>
    </row>
    <row r="569" spans="1:9">
      <c r="A569">
        <v>948103880</v>
      </c>
      <c r="B569" t="s">
        <v>3121</v>
      </c>
      <c r="C569" t="s">
        <v>2402</v>
      </c>
      <c r="D569">
        <v>12</v>
      </c>
      <c r="E569" t="s">
        <v>2846</v>
      </c>
      <c r="F569">
        <v>123</v>
      </c>
      <c r="G569" t="s">
        <v>3010</v>
      </c>
      <c r="H569" t="s">
        <v>3094</v>
      </c>
      <c r="I569" s="23">
        <v>6728</v>
      </c>
    </row>
    <row r="570" spans="1:9">
      <c r="A570">
        <v>948103892</v>
      </c>
      <c r="B570" t="s">
        <v>3122</v>
      </c>
      <c r="C570" t="s">
        <v>2402</v>
      </c>
      <c r="D570">
        <v>12</v>
      </c>
      <c r="E570" t="s">
        <v>2846</v>
      </c>
      <c r="F570">
        <v>123</v>
      </c>
      <c r="G570" t="s">
        <v>3010</v>
      </c>
      <c r="H570" t="s">
        <v>3094</v>
      </c>
      <c r="I570" s="23">
        <v>6728</v>
      </c>
    </row>
    <row r="571" spans="1:9">
      <c r="A571">
        <v>948103922</v>
      </c>
      <c r="B571" t="s">
        <v>3123</v>
      </c>
      <c r="C571" t="s">
        <v>2402</v>
      </c>
      <c r="D571">
        <v>12</v>
      </c>
      <c r="E571" t="s">
        <v>2846</v>
      </c>
      <c r="F571">
        <v>123</v>
      </c>
      <c r="G571" t="s">
        <v>3010</v>
      </c>
      <c r="H571" t="s">
        <v>3094</v>
      </c>
      <c r="I571" s="23">
        <v>6728</v>
      </c>
    </row>
    <row r="572" spans="1:9">
      <c r="A572">
        <v>907793</v>
      </c>
      <c r="B572" t="s">
        <v>3124</v>
      </c>
      <c r="C572" t="s">
        <v>2396</v>
      </c>
      <c r="D572">
        <v>12</v>
      </c>
      <c r="E572" t="s">
        <v>2846</v>
      </c>
      <c r="F572">
        <v>123</v>
      </c>
      <c r="G572" t="s">
        <v>3010</v>
      </c>
      <c r="H572" t="s">
        <v>3125</v>
      </c>
      <c r="I572" s="23">
        <v>2573</v>
      </c>
    </row>
    <row r="573" spans="1:9">
      <c r="A573">
        <v>715929</v>
      </c>
      <c r="B573" t="s">
        <v>3126</v>
      </c>
      <c r="C573" t="s">
        <v>2396</v>
      </c>
      <c r="D573">
        <v>12</v>
      </c>
      <c r="E573" t="s">
        <v>2846</v>
      </c>
      <c r="F573">
        <v>123</v>
      </c>
      <c r="G573" t="s">
        <v>3010</v>
      </c>
      <c r="H573" t="s">
        <v>3125</v>
      </c>
      <c r="I573" s="23">
        <v>7210</v>
      </c>
    </row>
    <row r="574" spans="1:9">
      <c r="A574">
        <v>715955</v>
      </c>
      <c r="B574" t="s">
        <v>3127</v>
      </c>
      <c r="C574" t="s">
        <v>2396</v>
      </c>
      <c r="D574">
        <v>12</v>
      </c>
      <c r="E574" t="s">
        <v>2846</v>
      </c>
      <c r="F574">
        <v>123</v>
      </c>
      <c r="G574" t="s">
        <v>3010</v>
      </c>
      <c r="H574" t="s">
        <v>3125</v>
      </c>
      <c r="I574" s="23">
        <v>14094</v>
      </c>
    </row>
    <row r="575" spans="1:9">
      <c r="A575">
        <v>906654</v>
      </c>
      <c r="B575" t="s">
        <v>3128</v>
      </c>
      <c r="C575" t="s">
        <v>2396</v>
      </c>
      <c r="D575">
        <v>12</v>
      </c>
      <c r="E575" t="s">
        <v>2846</v>
      </c>
      <c r="F575">
        <v>123</v>
      </c>
      <c r="G575" t="s">
        <v>3010</v>
      </c>
      <c r="H575" t="s">
        <v>3129</v>
      </c>
      <c r="I575" s="23">
        <v>4135</v>
      </c>
    </row>
    <row r="576" spans="1:9">
      <c r="A576">
        <v>803921</v>
      </c>
      <c r="B576" t="s">
        <v>3130</v>
      </c>
      <c r="C576" t="s">
        <v>2396</v>
      </c>
      <c r="D576">
        <v>12</v>
      </c>
      <c r="E576" t="s">
        <v>2846</v>
      </c>
      <c r="F576">
        <v>123</v>
      </c>
      <c r="G576" t="s">
        <v>3010</v>
      </c>
      <c r="H576" t="s">
        <v>3129</v>
      </c>
      <c r="I576" s="23">
        <v>20133</v>
      </c>
    </row>
    <row r="577" spans="1:9">
      <c r="A577">
        <v>907792</v>
      </c>
      <c r="B577" t="s">
        <v>3131</v>
      </c>
      <c r="C577" t="s">
        <v>2396</v>
      </c>
      <c r="D577">
        <v>12</v>
      </c>
      <c r="E577" t="s">
        <v>2846</v>
      </c>
      <c r="F577">
        <v>123</v>
      </c>
      <c r="G577" t="s">
        <v>3010</v>
      </c>
      <c r="H577" t="s">
        <v>3132</v>
      </c>
      <c r="I577" s="23">
        <v>2478</v>
      </c>
    </row>
    <row r="578" spans="1:9">
      <c r="A578">
        <v>715897</v>
      </c>
      <c r="B578" t="s">
        <v>3133</v>
      </c>
      <c r="C578" t="s">
        <v>2396</v>
      </c>
      <c r="D578">
        <v>12</v>
      </c>
      <c r="E578" t="s">
        <v>2846</v>
      </c>
      <c r="F578">
        <v>123</v>
      </c>
      <c r="G578" t="s">
        <v>3010</v>
      </c>
      <c r="H578" t="s">
        <v>3132</v>
      </c>
      <c r="I578" s="23">
        <v>13329</v>
      </c>
    </row>
    <row r="579" spans="1:9">
      <c r="A579">
        <v>906655</v>
      </c>
      <c r="B579" t="s">
        <v>3134</v>
      </c>
      <c r="C579" t="s">
        <v>2396</v>
      </c>
      <c r="D579">
        <v>12</v>
      </c>
      <c r="E579" t="s">
        <v>2846</v>
      </c>
      <c r="F579">
        <v>123</v>
      </c>
      <c r="G579" t="s">
        <v>3010</v>
      </c>
      <c r="H579" t="s">
        <v>3135</v>
      </c>
      <c r="I579" s="23">
        <v>3784</v>
      </c>
    </row>
    <row r="580" spans="1:9">
      <c r="A580">
        <v>803927</v>
      </c>
      <c r="B580" t="s">
        <v>3136</v>
      </c>
      <c r="C580" t="s">
        <v>2396</v>
      </c>
      <c r="D580">
        <v>12</v>
      </c>
      <c r="E580" t="s">
        <v>2846</v>
      </c>
      <c r="F580">
        <v>123</v>
      </c>
      <c r="G580" t="s">
        <v>3010</v>
      </c>
      <c r="H580" t="s">
        <v>3135</v>
      </c>
      <c r="I580" s="23">
        <v>20139</v>
      </c>
    </row>
    <row r="581" spans="1:9">
      <c r="A581">
        <v>966777</v>
      </c>
      <c r="B581" t="s">
        <v>3137</v>
      </c>
      <c r="C581" t="s">
        <v>2396</v>
      </c>
      <c r="D581">
        <v>12</v>
      </c>
      <c r="E581" t="s">
        <v>2846</v>
      </c>
      <c r="F581">
        <v>125</v>
      </c>
      <c r="G581" t="s">
        <v>3138</v>
      </c>
      <c r="H581" t="s">
        <v>3139</v>
      </c>
      <c r="I581" s="23">
        <v>6222</v>
      </c>
    </row>
    <row r="582" spans="1:9">
      <c r="A582">
        <v>966778</v>
      </c>
      <c r="B582" t="s">
        <v>3140</v>
      </c>
      <c r="C582" t="s">
        <v>2396</v>
      </c>
      <c r="D582">
        <v>12</v>
      </c>
      <c r="E582" t="s">
        <v>2846</v>
      </c>
      <c r="F582">
        <v>125</v>
      </c>
      <c r="G582" t="s">
        <v>3138</v>
      </c>
      <c r="H582" t="s">
        <v>3139</v>
      </c>
      <c r="I582" s="23">
        <v>20308</v>
      </c>
    </row>
    <row r="583" spans="1:9">
      <c r="A583">
        <v>928286</v>
      </c>
      <c r="B583" t="s">
        <v>3141</v>
      </c>
      <c r="C583" t="s">
        <v>2396</v>
      </c>
      <c r="D583">
        <v>12</v>
      </c>
      <c r="E583" t="s">
        <v>2846</v>
      </c>
      <c r="F583">
        <v>125</v>
      </c>
      <c r="G583" t="s">
        <v>3138</v>
      </c>
      <c r="H583" t="s">
        <v>3142</v>
      </c>
      <c r="I583" s="23">
        <v>2548</v>
      </c>
    </row>
    <row r="584" spans="1:9">
      <c r="A584">
        <v>64609</v>
      </c>
      <c r="B584" t="s">
        <v>3143</v>
      </c>
      <c r="C584" t="s">
        <v>2396</v>
      </c>
      <c r="D584">
        <v>12</v>
      </c>
      <c r="E584" t="s">
        <v>2846</v>
      </c>
      <c r="F584">
        <v>125</v>
      </c>
      <c r="G584" t="s">
        <v>3138</v>
      </c>
      <c r="H584" t="s">
        <v>3142</v>
      </c>
      <c r="I584" s="23">
        <v>7848</v>
      </c>
    </row>
    <row r="585" spans="1:9">
      <c r="A585">
        <v>846490</v>
      </c>
      <c r="B585" t="s">
        <v>3144</v>
      </c>
      <c r="C585" t="s">
        <v>2396</v>
      </c>
      <c r="D585">
        <v>12</v>
      </c>
      <c r="E585" t="s">
        <v>2846</v>
      </c>
      <c r="F585">
        <v>125</v>
      </c>
      <c r="G585" t="s">
        <v>3138</v>
      </c>
      <c r="H585" t="s">
        <v>3145</v>
      </c>
      <c r="I585" s="23">
        <v>6770</v>
      </c>
    </row>
    <row r="586" spans="1:9">
      <c r="A586">
        <v>846491</v>
      </c>
      <c r="B586" t="s">
        <v>3146</v>
      </c>
      <c r="C586" t="s">
        <v>2396</v>
      </c>
      <c r="D586">
        <v>12</v>
      </c>
      <c r="E586" t="s">
        <v>2846</v>
      </c>
      <c r="F586">
        <v>125</v>
      </c>
      <c r="G586" t="s">
        <v>3138</v>
      </c>
      <c r="H586" t="s">
        <v>3145</v>
      </c>
      <c r="I586" s="23">
        <v>21143</v>
      </c>
    </row>
    <row r="587" spans="1:9">
      <c r="A587">
        <v>948104051</v>
      </c>
      <c r="B587" t="s">
        <v>3147</v>
      </c>
      <c r="C587" t="s">
        <v>2402</v>
      </c>
      <c r="D587">
        <v>12</v>
      </c>
      <c r="E587" t="s">
        <v>2846</v>
      </c>
      <c r="F587">
        <v>126</v>
      </c>
      <c r="G587" t="s">
        <v>3148</v>
      </c>
      <c r="H587" t="s">
        <v>3149</v>
      </c>
      <c r="I587" s="23">
        <v>666</v>
      </c>
    </row>
    <row r="588" spans="1:9">
      <c r="A588">
        <v>972659</v>
      </c>
      <c r="B588" t="s">
        <v>3150</v>
      </c>
      <c r="C588" t="s">
        <v>3151</v>
      </c>
      <c r="D588">
        <v>13</v>
      </c>
      <c r="E588" t="s">
        <v>3152</v>
      </c>
      <c r="F588">
        <v>131</v>
      </c>
      <c r="G588" t="s">
        <v>3153</v>
      </c>
      <c r="H588" t="s">
        <v>3154</v>
      </c>
      <c r="I588" s="23">
        <v>676</v>
      </c>
    </row>
    <row r="589" spans="1:9">
      <c r="A589">
        <v>972660</v>
      </c>
      <c r="B589" t="s">
        <v>3155</v>
      </c>
      <c r="C589" t="s">
        <v>3151</v>
      </c>
      <c r="D589">
        <v>13</v>
      </c>
      <c r="E589" t="s">
        <v>3152</v>
      </c>
      <c r="F589">
        <v>131</v>
      </c>
      <c r="G589" t="s">
        <v>3153</v>
      </c>
      <c r="H589" t="s">
        <v>3156</v>
      </c>
      <c r="I589" s="23">
        <v>707</v>
      </c>
    </row>
    <row r="590" spans="1:9">
      <c r="A590">
        <v>935845</v>
      </c>
      <c r="B590" t="s">
        <v>3157</v>
      </c>
      <c r="C590" t="s">
        <v>3151</v>
      </c>
      <c r="D590">
        <v>13</v>
      </c>
      <c r="E590" t="s">
        <v>3152</v>
      </c>
      <c r="F590">
        <v>131</v>
      </c>
      <c r="G590" t="s">
        <v>3153</v>
      </c>
      <c r="H590" t="s">
        <v>3158</v>
      </c>
      <c r="I590" s="23">
        <v>1590</v>
      </c>
    </row>
    <row r="591" spans="1:9">
      <c r="A591">
        <v>843362</v>
      </c>
      <c r="B591" t="s">
        <v>3159</v>
      </c>
      <c r="C591" t="s">
        <v>3151</v>
      </c>
      <c r="D591">
        <v>13</v>
      </c>
      <c r="E591" t="s">
        <v>3152</v>
      </c>
      <c r="F591">
        <v>131</v>
      </c>
      <c r="G591" t="s">
        <v>3153</v>
      </c>
      <c r="H591" t="s">
        <v>3160</v>
      </c>
      <c r="I591" s="23">
        <v>1111</v>
      </c>
    </row>
    <row r="592" spans="1:9">
      <c r="A592">
        <v>800106</v>
      </c>
      <c r="B592" t="s">
        <v>3161</v>
      </c>
      <c r="C592" t="s">
        <v>3151</v>
      </c>
      <c r="D592">
        <v>13</v>
      </c>
      <c r="E592" t="s">
        <v>3152</v>
      </c>
      <c r="F592">
        <v>131</v>
      </c>
      <c r="G592" t="s">
        <v>3153</v>
      </c>
      <c r="H592" t="s">
        <v>3162</v>
      </c>
      <c r="I592" s="23">
        <v>3850</v>
      </c>
    </row>
    <row r="593" spans="1:9">
      <c r="A593">
        <v>942096</v>
      </c>
      <c r="B593" t="s">
        <v>3163</v>
      </c>
      <c r="C593" t="s">
        <v>3151</v>
      </c>
      <c r="D593">
        <v>13</v>
      </c>
      <c r="E593" t="s">
        <v>3152</v>
      </c>
      <c r="F593">
        <v>131</v>
      </c>
      <c r="G593" t="s">
        <v>3153</v>
      </c>
      <c r="H593" t="s">
        <v>3164</v>
      </c>
      <c r="I593" s="23">
        <v>949</v>
      </c>
    </row>
    <row r="594" spans="1:9">
      <c r="A594">
        <v>941896</v>
      </c>
      <c r="B594" t="s">
        <v>3165</v>
      </c>
      <c r="C594" t="s">
        <v>3151</v>
      </c>
      <c r="D594">
        <v>13</v>
      </c>
      <c r="E594" t="s">
        <v>3152</v>
      </c>
      <c r="F594">
        <v>131</v>
      </c>
      <c r="G594" t="s">
        <v>3153</v>
      </c>
      <c r="H594" t="s">
        <v>3164</v>
      </c>
      <c r="I594" s="23">
        <v>949</v>
      </c>
    </row>
    <row r="595" spans="1:9">
      <c r="A595">
        <v>943339</v>
      </c>
      <c r="B595" t="s">
        <v>3166</v>
      </c>
      <c r="C595" t="s">
        <v>3151</v>
      </c>
      <c r="D595">
        <v>13</v>
      </c>
      <c r="E595" t="s">
        <v>3152</v>
      </c>
      <c r="F595">
        <v>131</v>
      </c>
      <c r="G595" t="s">
        <v>3153</v>
      </c>
      <c r="H595" t="s">
        <v>3164</v>
      </c>
      <c r="I595" s="23">
        <v>949</v>
      </c>
    </row>
    <row r="596" spans="1:9">
      <c r="A596">
        <v>941897</v>
      </c>
      <c r="B596" t="s">
        <v>3167</v>
      </c>
      <c r="C596" t="s">
        <v>3151</v>
      </c>
      <c r="D596">
        <v>13</v>
      </c>
      <c r="E596" t="s">
        <v>3152</v>
      </c>
      <c r="F596">
        <v>131</v>
      </c>
      <c r="G596" t="s">
        <v>3153</v>
      </c>
      <c r="H596" t="s">
        <v>3164</v>
      </c>
      <c r="I596" s="23">
        <v>949</v>
      </c>
    </row>
    <row r="597" spans="1:9">
      <c r="A597">
        <v>943340</v>
      </c>
      <c r="B597" t="s">
        <v>3168</v>
      </c>
      <c r="C597" t="s">
        <v>3151</v>
      </c>
      <c r="D597">
        <v>13</v>
      </c>
      <c r="E597" t="s">
        <v>3152</v>
      </c>
      <c r="F597">
        <v>131</v>
      </c>
      <c r="G597" t="s">
        <v>3153</v>
      </c>
      <c r="H597" t="s">
        <v>3164</v>
      </c>
      <c r="I597" s="23">
        <v>949</v>
      </c>
    </row>
    <row r="598" spans="1:9">
      <c r="A598">
        <v>844041</v>
      </c>
      <c r="B598" t="s">
        <v>3169</v>
      </c>
      <c r="C598" t="s">
        <v>3151</v>
      </c>
      <c r="D598">
        <v>13</v>
      </c>
      <c r="E598" t="s">
        <v>3152</v>
      </c>
      <c r="F598">
        <v>131</v>
      </c>
      <c r="G598" t="s">
        <v>3153</v>
      </c>
      <c r="H598" t="s">
        <v>3170</v>
      </c>
      <c r="I598" s="23">
        <v>1263</v>
      </c>
    </row>
    <row r="599" spans="1:9">
      <c r="A599">
        <v>838178</v>
      </c>
      <c r="B599" t="s">
        <v>3171</v>
      </c>
      <c r="C599" t="s">
        <v>3151</v>
      </c>
      <c r="D599">
        <v>13</v>
      </c>
      <c r="E599" t="s">
        <v>3152</v>
      </c>
      <c r="F599">
        <v>131</v>
      </c>
      <c r="G599" t="s">
        <v>3153</v>
      </c>
      <c r="H599" t="s">
        <v>3170</v>
      </c>
      <c r="I599" s="23">
        <v>1130</v>
      </c>
    </row>
    <row r="600" spans="1:9">
      <c r="A600">
        <v>838179</v>
      </c>
      <c r="B600" t="s">
        <v>3172</v>
      </c>
      <c r="C600" t="s">
        <v>3151</v>
      </c>
      <c r="D600">
        <v>13</v>
      </c>
      <c r="E600" t="s">
        <v>3152</v>
      </c>
      <c r="F600">
        <v>131</v>
      </c>
      <c r="G600" t="s">
        <v>3153</v>
      </c>
      <c r="H600" t="s">
        <v>3170</v>
      </c>
      <c r="I600" s="23">
        <v>1130</v>
      </c>
    </row>
    <row r="601" spans="1:9">
      <c r="A601">
        <v>838180</v>
      </c>
      <c r="B601" t="s">
        <v>3173</v>
      </c>
      <c r="C601" t="s">
        <v>3151</v>
      </c>
      <c r="D601">
        <v>13</v>
      </c>
      <c r="E601" t="s">
        <v>3152</v>
      </c>
      <c r="F601">
        <v>131</v>
      </c>
      <c r="G601" t="s">
        <v>3153</v>
      </c>
      <c r="H601" t="s">
        <v>3170</v>
      </c>
      <c r="I601" s="23">
        <v>1130</v>
      </c>
    </row>
    <row r="602" spans="1:9">
      <c r="A602">
        <v>843360</v>
      </c>
      <c r="B602" t="s">
        <v>3174</v>
      </c>
      <c r="C602" t="s">
        <v>3151</v>
      </c>
      <c r="D602">
        <v>13</v>
      </c>
      <c r="E602" t="s">
        <v>3152</v>
      </c>
      <c r="F602">
        <v>131</v>
      </c>
      <c r="G602" t="s">
        <v>3153</v>
      </c>
      <c r="H602" t="s">
        <v>3175</v>
      </c>
      <c r="I602" s="23">
        <v>1130</v>
      </c>
    </row>
    <row r="603" spans="1:9">
      <c r="A603">
        <v>843361</v>
      </c>
      <c r="B603" t="s">
        <v>3176</v>
      </c>
      <c r="C603" t="s">
        <v>3151</v>
      </c>
      <c r="D603">
        <v>13</v>
      </c>
      <c r="E603" t="s">
        <v>3152</v>
      </c>
      <c r="F603">
        <v>131</v>
      </c>
      <c r="G603" t="s">
        <v>3153</v>
      </c>
      <c r="H603" t="s">
        <v>3175</v>
      </c>
      <c r="I603" s="23">
        <v>1130</v>
      </c>
    </row>
    <row r="604" spans="1:9">
      <c r="A604">
        <v>844040</v>
      </c>
      <c r="B604" t="s">
        <v>3177</v>
      </c>
      <c r="C604" t="s">
        <v>3151</v>
      </c>
      <c r="D604">
        <v>13</v>
      </c>
      <c r="E604" t="s">
        <v>3152</v>
      </c>
      <c r="F604">
        <v>132</v>
      </c>
      <c r="G604" t="s">
        <v>3178</v>
      </c>
      <c r="H604" t="s">
        <v>3179</v>
      </c>
      <c r="I604" s="23">
        <v>852</v>
      </c>
    </row>
    <row r="605" spans="1:9">
      <c r="A605">
        <v>858953</v>
      </c>
      <c r="B605" t="s">
        <v>3180</v>
      </c>
      <c r="C605" t="s">
        <v>3151</v>
      </c>
      <c r="D605">
        <v>13</v>
      </c>
      <c r="E605" t="s">
        <v>3152</v>
      </c>
      <c r="F605">
        <v>132</v>
      </c>
      <c r="G605" t="s">
        <v>3178</v>
      </c>
      <c r="H605" t="s">
        <v>3181</v>
      </c>
      <c r="I605" s="23">
        <v>1070</v>
      </c>
    </row>
    <row r="606" spans="1:9">
      <c r="A606">
        <v>852615</v>
      </c>
      <c r="B606" t="s">
        <v>3182</v>
      </c>
      <c r="C606" t="s">
        <v>3151</v>
      </c>
      <c r="D606">
        <v>13</v>
      </c>
      <c r="E606" t="s">
        <v>3152</v>
      </c>
      <c r="F606">
        <v>132</v>
      </c>
      <c r="G606" t="s">
        <v>3178</v>
      </c>
      <c r="H606" t="s">
        <v>3183</v>
      </c>
      <c r="I606" s="23">
        <v>966</v>
      </c>
    </row>
    <row r="607" spans="1:9">
      <c r="A607">
        <v>905862</v>
      </c>
      <c r="B607" t="s">
        <v>3184</v>
      </c>
      <c r="C607" t="s">
        <v>3151</v>
      </c>
      <c r="D607">
        <v>13</v>
      </c>
      <c r="E607" t="s">
        <v>3152</v>
      </c>
      <c r="F607">
        <v>132</v>
      </c>
      <c r="G607" t="s">
        <v>3178</v>
      </c>
      <c r="H607" t="s">
        <v>3185</v>
      </c>
      <c r="I607" s="23">
        <v>1461</v>
      </c>
    </row>
    <row r="608" spans="1:9">
      <c r="A608">
        <v>838181</v>
      </c>
      <c r="B608" t="s">
        <v>3186</v>
      </c>
      <c r="C608" t="s">
        <v>3151</v>
      </c>
      <c r="D608">
        <v>13</v>
      </c>
      <c r="E608" t="s">
        <v>3152</v>
      </c>
      <c r="F608">
        <v>132</v>
      </c>
      <c r="G608" t="s">
        <v>3178</v>
      </c>
      <c r="H608" t="s">
        <v>3187</v>
      </c>
      <c r="I608" s="23">
        <v>1280</v>
      </c>
    </row>
    <row r="609" spans="1:9">
      <c r="A609">
        <v>904940</v>
      </c>
      <c r="B609" t="s">
        <v>3188</v>
      </c>
      <c r="C609" t="s">
        <v>3151</v>
      </c>
      <c r="D609">
        <v>13</v>
      </c>
      <c r="E609" t="s">
        <v>3152</v>
      </c>
      <c r="F609">
        <v>132</v>
      </c>
      <c r="G609" t="s">
        <v>3178</v>
      </c>
      <c r="H609" t="s">
        <v>3189</v>
      </c>
      <c r="I609" s="23">
        <v>683</v>
      </c>
    </row>
    <row r="610" spans="1:9">
      <c r="A610">
        <v>904941</v>
      </c>
      <c r="B610" t="s">
        <v>3190</v>
      </c>
      <c r="C610" t="s">
        <v>3151</v>
      </c>
      <c r="D610">
        <v>13</v>
      </c>
      <c r="E610" t="s">
        <v>3152</v>
      </c>
      <c r="F610">
        <v>132</v>
      </c>
      <c r="G610" t="s">
        <v>3178</v>
      </c>
      <c r="H610" t="s">
        <v>3191</v>
      </c>
      <c r="I610" s="23">
        <v>792</v>
      </c>
    </row>
    <row r="611" spans="1:9">
      <c r="A611">
        <v>852609</v>
      </c>
      <c r="B611" t="s">
        <v>3192</v>
      </c>
      <c r="C611" t="s">
        <v>3151</v>
      </c>
      <c r="D611">
        <v>13</v>
      </c>
      <c r="E611" t="s">
        <v>3152</v>
      </c>
      <c r="F611">
        <v>133</v>
      </c>
      <c r="G611" t="s">
        <v>3193</v>
      </c>
      <c r="H611" t="s">
        <v>3194</v>
      </c>
      <c r="I611" s="23">
        <v>1312</v>
      </c>
    </row>
    <row r="612" spans="1:9">
      <c r="A612">
        <v>838213</v>
      </c>
      <c r="B612" t="s">
        <v>3195</v>
      </c>
      <c r="C612" t="s">
        <v>3151</v>
      </c>
      <c r="D612">
        <v>13</v>
      </c>
      <c r="E612" t="s">
        <v>3152</v>
      </c>
      <c r="F612">
        <v>133</v>
      </c>
      <c r="G612" t="s">
        <v>3193</v>
      </c>
      <c r="H612" t="s">
        <v>3196</v>
      </c>
      <c r="I612" s="23">
        <v>1437</v>
      </c>
    </row>
    <row r="613" spans="1:9">
      <c r="A613">
        <v>844001</v>
      </c>
      <c r="B613" t="s">
        <v>3197</v>
      </c>
      <c r="C613" t="s">
        <v>3151</v>
      </c>
      <c r="D613">
        <v>13</v>
      </c>
      <c r="E613" t="s">
        <v>3152</v>
      </c>
      <c r="F613">
        <v>133</v>
      </c>
      <c r="G613" t="s">
        <v>3193</v>
      </c>
      <c r="H613" t="s">
        <v>3198</v>
      </c>
      <c r="I613" s="23">
        <v>470</v>
      </c>
    </row>
    <row r="614" spans="1:9">
      <c r="A614">
        <v>928078</v>
      </c>
      <c r="B614" t="s">
        <v>3199</v>
      </c>
      <c r="C614" t="s">
        <v>2396</v>
      </c>
      <c r="D614">
        <v>13</v>
      </c>
      <c r="E614" t="s">
        <v>3152</v>
      </c>
      <c r="F614">
        <v>133</v>
      </c>
      <c r="G614" t="s">
        <v>3193</v>
      </c>
      <c r="H614" t="s">
        <v>3200</v>
      </c>
      <c r="I614" s="23">
        <v>6754</v>
      </c>
    </row>
    <row r="615" spans="1:9">
      <c r="A615">
        <v>811250</v>
      </c>
      <c r="B615" t="s">
        <v>3201</v>
      </c>
      <c r="C615" t="s">
        <v>2396</v>
      </c>
      <c r="D615">
        <v>13</v>
      </c>
      <c r="E615" t="s">
        <v>3152</v>
      </c>
      <c r="F615">
        <v>133</v>
      </c>
      <c r="G615" t="s">
        <v>3193</v>
      </c>
      <c r="H615" t="s">
        <v>3202</v>
      </c>
      <c r="I615" s="23">
        <v>8236</v>
      </c>
    </row>
    <row r="616" spans="1:9">
      <c r="A616">
        <v>810032</v>
      </c>
      <c r="B616" t="s">
        <v>3203</v>
      </c>
      <c r="C616" t="s">
        <v>2396</v>
      </c>
      <c r="D616">
        <v>13</v>
      </c>
      <c r="E616" t="s">
        <v>3152</v>
      </c>
      <c r="F616">
        <v>133</v>
      </c>
      <c r="G616" t="s">
        <v>3193</v>
      </c>
      <c r="H616" t="s">
        <v>3204</v>
      </c>
      <c r="I616" s="23">
        <v>8475</v>
      </c>
    </row>
    <row r="617" spans="1:9">
      <c r="A617">
        <v>810028</v>
      </c>
      <c r="B617" t="s">
        <v>3205</v>
      </c>
      <c r="C617" t="s">
        <v>2396</v>
      </c>
      <c r="D617">
        <v>13</v>
      </c>
      <c r="E617" t="s">
        <v>3152</v>
      </c>
      <c r="F617">
        <v>133</v>
      </c>
      <c r="G617" t="s">
        <v>3193</v>
      </c>
      <c r="H617" t="s">
        <v>3204</v>
      </c>
      <c r="I617" s="23">
        <v>8475</v>
      </c>
    </row>
    <row r="618" spans="1:9">
      <c r="A618">
        <v>810031</v>
      </c>
      <c r="B618" t="s">
        <v>3206</v>
      </c>
      <c r="C618" t="s">
        <v>2396</v>
      </c>
      <c r="D618">
        <v>13</v>
      </c>
      <c r="E618" t="s">
        <v>3152</v>
      </c>
      <c r="F618">
        <v>133</v>
      </c>
      <c r="G618" t="s">
        <v>3193</v>
      </c>
      <c r="H618" t="s">
        <v>3204</v>
      </c>
      <c r="I618" s="23">
        <v>7545</v>
      </c>
    </row>
    <row r="619" spans="1:9">
      <c r="A619">
        <v>838234</v>
      </c>
      <c r="B619" t="s">
        <v>3207</v>
      </c>
      <c r="C619" t="s">
        <v>2396</v>
      </c>
      <c r="D619">
        <v>13</v>
      </c>
      <c r="E619" t="s">
        <v>3152</v>
      </c>
      <c r="F619">
        <v>133</v>
      </c>
      <c r="G619" t="s">
        <v>3193</v>
      </c>
      <c r="H619" t="s">
        <v>3204</v>
      </c>
      <c r="I619" s="23">
        <v>6939</v>
      </c>
    </row>
    <row r="620" spans="1:9">
      <c r="A620">
        <v>642503</v>
      </c>
      <c r="B620" t="s">
        <v>3208</v>
      </c>
      <c r="C620" t="s">
        <v>2396</v>
      </c>
      <c r="D620">
        <v>14</v>
      </c>
      <c r="E620" t="s">
        <v>3209</v>
      </c>
      <c r="F620">
        <v>143</v>
      </c>
      <c r="G620" t="s">
        <v>3210</v>
      </c>
      <c r="H620" t="s">
        <v>3211</v>
      </c>
      <c r="I620" s="23">
        <v>8517</v>
      </c>
    </row>
    <row r="621" spans="1:9">
      <c r="A621">
        <v>3162</v>
      </c>
      <c r="B621" t="s">
        <v>3212</v>
      </c>
      <c r="C621" t="s">
        <v>2396</v>
      </c>
      <c r="D621">
        <v>14</v>
      </c>
      <c r="E621" t="s">
        <v>3209</v>
      </c>
      <c r="F621">
        <v>143</v>
      </c>
      <c r="G621" t="s">
        <v>3210</v>
      </c>
      <c r="H621" t="s">
        <v>3211</v>
      </c>
      <c r="I621" s="23">
        <v>23335</v>
      </c>
    </row>
    <row r="622" spans="1:9">
      <c r="A622">
        <v>3359</v>
      </c>
      <c r="B622" t="s">
        <v>3213</v>
      </c>
      <c r="C622" t="s">
        <v>2396</v>
      </c>
      <c r="D622">
        <v>14</v>
      </c>
      <c r="E622" t="s">
        <v>3209</v>
      </c>
      <c r="F622">
        <v>143</v>
      </c>
      <c r="G622" t="s">
        <v>3210</v>
      </c>
      <c r="H622" t="s">
        <v>3211</v>
      </c>
      <c r="I622" s="23">
        <v>23335</v>
      </c>
    </row>
    <row r="623" spans="1:9">
      <c r="A623">
        <v>3358</v>
      </c>
      <c r="B623" t="s">
        <v>3214</v>
      </c>
      <c r="C623" t="s">
        <v>2396</v>
      </c>
      <c r="D623">
        <v>14</v>
      </c>
      <c r="E623" t="s">
        <v>3209</v>
      </c>
      <c r="F623">
        <v>143</v>
      </c>
      <c r="G623" t="s">
        <v>3210</v>
      </c>
      <c r="H623" t="s">
        <v>3211</v>
      </c>
      <c r="I623" s="23">
        <v>23335</v>
      </c>
    </row>
    <row r="624" spans="1:9">
      <c r="A624">
        <v>3357</v>
      </c>
      <c r="B624" t="s">
        <v>3215</v>
      </c>
      <c r="C624" t="s">
        <v>2396</v>
      </c>
      <c r="D624">
        <v>14</v>
      </c>
      <c r="E624" t="s">
        <v>3209</v>
      </c>
      <c r="F624">
        <v>143</v>
      </c>
      <c r="G624" t="s">
        <v>3210</v>
      </c>
      <c r="H624" t="s">
        <v>3211</v>
      </c>
      <c r="I624" s="23">
        <v>23335</v>
      </c>
    </row>
    <row r="625" spans="1:9">
      <c r="A625">
        <v>713479</v>
      </c>
      <c r="B625" t="s">
        <v>3216</v>
      </c>
      <c r="C625" t="s">
        <v>2396</v>
      </c>
      <c r="D625">
        <v>14</v>
      </c>
      <c r="E625" t="s">
        <v>3209</v>
      </c>
      <c r="F625">
        <v>143</v>
      </c>
      <c r="G625" t="s">
        <v>3210</v>
      </c>
      <c r="H625" t="s">
        <v>3211</v>
      </c>
      <c r="I625" s="23">
        <v>23335</v>
      </c>
    </row>
    <row r="626" spans="1:9">
      <c r="A626">
        <v>3355</v>
      </c>
      <c r="B626" t="s">
        <v>3217</v>
      </c>
      <c r="C626" t="s">
        <v>2396</v>
      </c>
      <c r="D626">
        <v>14</v>
      </c>
      <c r="E626" t="s">
        <v>3209</v>
      </c>
      <c r="F626">
        <v>143</v>
      </c>
      <c r="G626" t="s">
        <v>3210</v>
      </c>
      <c r="H626" t="s">
        <v>3211</v>
      </c>
      <c r="I626" s="23">
        <v>23335</v>
      </c>
    </row>
    <row r="627" spans="1:9">
      <c r="A627">
        <v>3163</v>
      </c>
      <c r="B627" t="s">
        <v>3218</v>
      </c>
      <c r="C627" t="s">
        <v>2396</v>
      </c>
      <c r="D627">
        <v>14</v>
      </c>
      <c r="E627" t="s">
        <v>3209</v>
      </c>
      <c r="F627">
        <v>143</v>
      </c>
      <c r="G627" t="s">
        <v>3210</v>
      </c>
      <c r="H627" t="s">
        <v>3211</v>
      </c>
      <c r="I627" s="23">
        <v>23335</v>
      </c>
    </row>
    <row r="628" spans="1:9">
      <c r="A628">
        <v>48661</v>
      </c>
      <c r="B628" t="s">
        <v>3219</v>
      </c>
      <c r="C628" t="s">
        <v>2396</v>
      </c>
      <c r="D628">
        <v>14</v>
      </c>
      <c r="E628" t="s">
        <v>3209</v>
      </c>
      <c r="F628">
        <v>143</v>
      </c>
      <c r="G628" t="s">
        <v>3210</v>
      </c>
      <c r="H628" t="s">
        <v>3211</v>
      </c>
      <c r="I628" s="23">
        <v>23335</v>
      </c>
    </row>
    <row r="629" spans="1:9">
      <c r="A629">
        <v>713477</v>
      </c>
      <c r="B629" t="s">
        <v>3220</v>
      </c>
      <c r="C629" t="s">
        <v>2396</v>
      </c>
      <c r="D629">
        <v>14</v>
      </c>
      <c r="E629" t="s">
        <v>3209</v>
      </c>
      <c r="F629">
        <v>143</v>
      </c>
      <c r="G629" t="s">
        <v>3210</v>
      </c>
      <c r="H629" t="s">
        <v>3211</v>
      </c>
      <c r="I629" s="23">
        <v>23335</v>
      </c>
    </row>
    <row r="630" spans="1:9">
      <c r="A630">
        <v>703893</v>
      </c>
      <c r="B630" t="s">
        <v>3221</v>
      </c>
      <c r="C630" t="s">
        <v>2396</v>
      </c>
      <c r="D630">
        <v>14</v>
      </c>
      <c r="E630" t="s">
        <v>3209</v>
      </c>
      <c r="F630">
        <v>143</v>
      </c>
      <c r="G630" t="s">
        <v>3210</v>
      </c>
      <c r="H630" t="s">
        <v>3211</v>
      </c>
      <c r="I630" s="23">
        <v>23335</v>
      </c>
    </row>
    <row r="631" spans="1:9">
      <c r="A631">
        <v>713478</v>
      </c>
      <c r="B631" t="s">
        <v>3222</v>
      </c>
      <c r="C631" t="s">
        <v>2396</v>
      </c>
      <c r="D631">
        <v>14</v>
      </c>
      <c r="E631" t="s">
        <v>3209</v>
      </c>
      <c r="F631">
        <v>143</v>
      </c>
      <c r="G631" t="s">
        <v>3210</v>
      </c>
      <c r="H631" t="s">
        <v>3211</v>
      </c>
      <c r="I631" s="23">
        <v>23335</v>
      </c>
    </row>
    <row r="632" spans="1:9">
      <c r="A632">
        <v>703919</v>
      </c>
      <c r="B632" t="s">
        <v>3223</v>
      </c>
      <c r="C632" t="s">
        <v>2396</v>
      </c>
      <c r="D632">
        <v>14</v>
      </c>
      <c r="E632" t="s">
        <v>3209</v>
      </c>
      <c r="F632">
        <v>143</v>
      </c>
      <c r="G632" t="s">
        <v>3210</v>
      </c>
      <c r="H632" t="s">
        <v>3211</v>
      </c>
      <c r="I632" s="23">
        <v>23335</v>
      </c>
    </row>
    <row r="633" spans="1:9">
      <c r="A633">
        <v>642527</v>
      </c>
      <c r="B633" t="s">
        <v>3224</v>
      </c>
      <c r="C633" t="s">
        <v>2396</v>
      </c>
      <c r="D633">
        <v>14</v>
      </c>
      <c r="E633" t="s">
        <v>3209</v>
      </c>
      <c r="F633">
        <v>143</v>
      </c>
      <c r="G633" t="s">
        <v>3210</v>
      </c>
      <c r="H633" t="s">
        <v>3211</v>
      </c>
      <c r="I633" s="23">
        <v>4804</v>
      </c>
    </row>
    <row r="634" spans="1:9">
      <c r="A634">
        <v>3170</v>
      </c>
      <c r="B634" t="s">
        <v>3225</v>
      </c>
      <c r="C634" t="s">
        <v>2396</v>
      </c>
      <c r="D634">
        <v>14</v>
      </c>
      <c r="E634" t="s">
        <v>3209</v>
      </c>
      <c r="F634">
        <v>143</v>
      </c>
      <c r="G634" t="s">
        <v>3210</v>
      </c>
      <c r="H634" t="s">
        <v>3211</v>
      </c>
      <c r="I634" s="23">
        <v>17717</v>
      </c>
    </row>
    <row r="635" spans="1:9">
      <c r="A635">
        <v>3369</v>
      </c>
      <c r="B635" t="s">
        <v>3226</v>
      </c>
      <c r="C635" t="s">
        <v>2396</v>
      </c>
      <c r="D635">
        <v>14</v>
      </c>
      <c r="E635" t="s">
        <v>3209</v>
      </c>
      <c r="F635">
        <v>143</v>
      </c>
      <c r="G635" t="s">
        <v>3210</v>
      </c>
      <c r="H635" t="s">
        <v>3211</v>
      </c>
      <c r="I635" s="23">
        <v>17717</v>
      </c>
    </row>
    <row r="636" spans="1:9">
      <c r="A636">
        <v>3368</v>
      </c>
      <c r="B636" t="s">
        <v>3227</v>
      </c>
      <c r="C636" t="s">
        <v>2396</v>
      </c>
      <c r="D636">
        <v>14</v>
      </c>
      <c r="E636" t="s">
        <v>3209</v>
      </c>
      <c r="F636">
        <v>143</v>
      </c>
      <c r="G636" t="s">
        <v>3210</v>
      </c>
      <c r="H636" t="s">
        <v>3211</v>
      </c>
      <c r="I636" s="23">
        <v>17717</v>
      </c>
    </row>
    <row r="637" spans="1:9">
      <c r="A637">
        <v>3367</v>
      </c>
      <c r="B637" t="s">
        <v>3228</v>
      </c>
      <c r="C637" t="s">
        <v>2396</v>
      </c>
      <c r="D637">
        <v>14</v>
      </c>
      <c r="E637" t="s">
        <v>3209</v>
      </c>
      <c r="F637">
        <v>143</v>
      </c>
      <c r="G637" t="s">
        <v>3210</v>
      </c>
      <c r="H637" t="s">
        <v>3211</v>
      </c>
      <c r="I637" s="23">
        <v>17717</v>
      </c>
    </row>
    <row r="638" spans="1:9">
      <c r="A638">
        <v>713495</v>
      </c>
      <c r="B638" t="s">
        <v>3229</v>
      </c>
      <c r="C638" t="s">
        <v>2396</v>
      </c>
      <c r="D638">
        <v>14</v>
      </c>
      <c r="E638" t="s">
        <v>3209</v>
      </c>
      <c r="F638">
        <v>143</v>
      </c>
      <c r="G638" t="s">
        <v>3210</v>
      </c>
      <c r="H638" t="s">
        <v>3211</v>
      </c>
      <c r="I638" s="23">
        <v>17717</v>
      </c>
    </row>
    <row r="639" spans="1:9">
      <c r="A639">
        <v>3365</v>
      </c>
      <c r="B639" t="s">
        <v>3230</v>
      </c>
      <c r="C639" t="s">
        <v>2396</v>
      </c>
      <c r="D639">
        <v>14</v>
      </c>
      <c r="E639" t="s">
        <v>3209</v>
      </c>
      <c r="F639">
        <v>143</v>
      </c>
      <c r="G639" t="s">
        <v>3210</v>
      </c>
      <c r="H639" t="s">
        <v>3211</v>
      </c>
      <c r="I639" s="23">
        <v>17717</v>
      </c>
    </row>
    <row r="640" spans="1:9">
      <c r="A640">
        <v>3171</v>
      </c>
      <c r="B640" t="s">
        <v>3231</v>
      </c>
      <c r="C640" t="s">
        <v>2396</v>
      </c>
      <c r="D640">
        <v>14</v>
      </c>
      <c r="E640" t="s">
        <v>3209</v>
      </c>
      <c r="F640">
        <v>143</v>
      </c>
      <c r="G640" t="s">
        <v>3210</v>
      </c>
      <c r="H640" t="s">
        <v>3211</v>
      </c>
      <c r="I640" s="23">
        <v>17717</v>
      </c>
    </row>
    <row r="641" spans="1:9">
      <c r="A641">
        <v>48663</v>
      </c>
      <c r="B641" t="s">
        <v>3232</v>
      </c>
      <c r="C641" t="s">
        <v>2396</v>
      </c>
      <c r="D641">
        <v>14</v>
      </c>
      <c r="E641" t="s">
        <v>3209</v>
      </c>
      <c r="F641">
        <v>143</v>
      </c>
      <c r="G641" t="s">
        <v>3210</v>
      </c>
      <c r="H641" t="s">
        <v>3211</v>
      </c>
      <c r="I641" s="23">
        <v>17717</v>
      </c>
    </row>
    <row r="642" spans="1:9">
      <c r="A642">
        <v>713493</v>
      </c>
      <c r="B642" t="s">
        <v>3233</v>
      </c>
      <c r="C642" t="s">
        <v>2396</v>
      </c>
      <c r="D642">
        <v>14</v>
      </c>
      <c r="E642" t="s">
        <v>3209</v>
      </c>
      <c r="F642">
        <v>143</v>
      </c>
      <c r="G642" t="s">
        <v>3210</v>
      </c>
      <c r="H642" t="s">
        <v>3211</v>
      </c>
      <c r="I642" s="23">
        <v>17717</v>
      </c>
    </row>
    <row r="643" spans="1:9">
      <c r="A643">
        <v>703942</v>
      </c>
      <c r="B643" t="s">
        <v>3234</v>
      </c>
      <c r="C643" t="s">
        <v>2396</v>
      </c>
      <c r="D643">
        <v>14</v>
      </c>
      <c r="E643" t="s">
        <v>3209</v>
      </c>
      <c r="F643">
        <v>143</v>
      </c>
      <c r="G643" t="s">
        <v>3210</v>
      </c>
      <c r="H643" t="s">
        <v>3211</v>
      </c>
      <c r="I643" s="23">
        <v>17717</v>
      </c>
    </row>
    <row r="644" spans="1:9">
      <c r="A644">
        <v>713494</v>
      </c>
      <c r="B644" t="s">
        <v>3235</v>
      </c>
      <c r="C644" t="s">
        <v>2396</v>
      </c>
      <c r="D644">
        <v>14</v>
      </c>
      <c r="E644" t="s">
        <v>3209</v>
      </c>
      <c r="F644">
        <v>143</v>
      </c>
      <c r="G644" t="s">
        <v>3210</v>
      </c>
      <c r="H644" t="s">
        <v>3211</v>
      </c>
      <c r="I644" s="23">
        <v>17717</v>
      </c>
    </row>
    <row r="645" spans="1:9">
      <c r="A645">
        <v>3178</v>
      </c>
      <c r="B645" t="s">
        <v>3236</v>
      </c>
      <c r="C645" t="s">
        <v>2396</v>
      </c>
      <c r="D645">
        <v>14</v>
      </c>
      <c r="E645" t="s">
        <v>3209</v>
      </c>
      <c r="F645">
        <v>143</v>
      </c>
      <c r="G645" t="s">
        <v>3210</v>
      </c>
      <c r="H645" t="s">
        <v>3211</v>
      </c>
      <c r="I645" s="23">
        <v>17717</v>
      </c>
    </row>
    <row r="646" spans="1:9">
      <c r="A646">
        <v>3379</v>
      </c>
      <c r="B646" t="s">
        <v>3237</v>
      </c>
      <c r="C646" t="s">
        <v>2396</v>
      </c>
      <c r="D646">
        <v>14</v>
      </c>
      <c r="E646" t="s">
        <v>3209</v>
      </c>
      <c r="F646">
        <v>143</v>
      </c>
      <c r="G646" t="s">
        <v>3210</v>
      </c>
      <c r="H646" t="s">
        <v>3211</v>
      </c>
      <c r="I646" s="23">
        <v>17717</v>
      </c>
    </row>
    <row r="647" spans="1:9">
      <c r="A647">
        <v>3378</v>
      </c>
      <c r="B647" t="s">
        <v>3238</v>
      </c>
      <c r="C647" t="s">
        <v>2396</v>
      </c>
      <c r="D647">
        <v>14</v>
      </c>
      <c r="E647" t="s">
        <v>3209</v>
      </c>
      <c r="F647">
        <v>143</v>
      </c>
      <c r="G647" t="s">
        <v>3210</v>
      </c>
      <c r="H647" t="s">
        <v>3211</v>
      </c>
      <c r="I647" s="23">
        <v>17717</v>
      </c>
    </row>
    <row r="648" spans="1:9">
      <c r="A648">
        <v>3377</v>
      </c>
      <c r="B648" t="s">
        <v>3239</v>
      </c>
      <c r="C648" t="s">
        <v>2396</v>
      </c>
      <c r="D648">
        <v>14</v>
      </c>
      <c r="E648" t="s">
        <v>3209</v>
      </c>
      <c r="F648">
        <v>143</v>
      </c>
      <c r="G648" t="s">
        <v>3210</v>
      </c>
      <c r="H648" t="s">
        <v>3211</v>
      </c>
      <c r="I648" s="23">
        <v>17717</v>
      </c>
    </row>
    <row r="649" spans="1:9">
      <c r="A649">
        <v>713514</v>
      </c>
      <c r="B649" t="s">
        <v>3240</v>
      </c>
      <c r="C649" t="s">
        <v>2396</v>
      </c>
      <c r="D649">
        <v>14</v>
      </c>
      <c r="E649" t="s">
        <v>3209</v>
      </c>
      <c r="F649">
        <v>143</v>
      </c>
      <c r="G649" t="s">
        <v>3210</v>
      </c>
      <c r="H649" t="s">
        <v>3211</v>
      </c>
      <c r="I649" s="23">
        <v>17717</v>
      </c>
    </row>
    <row r="650" spans="1:9">
      <c r="A650">
        <v>3375</v>
      </c>
      <c r="B650" t="s">
        <v>3241</v>
      </c>
      <c r="C650" t="s">
        <v>2396</v>
      </c>
      <c r="D650">
        <v>14</v>
      </c>
      <c r="E650" t="s">
        <v>3209</v>
      </c>
      <c r="F650">
        <v>143</v>
      </c>
      <c r="G650" t="s">
        <v>3210</v>
      </c>
      <c r="H650" t="s">
        <v>3211</v>
      </c>
      <c r="I650" s="23">
        <v>17717</v>
      </c>
    </row>
    <row r="651" spans="1:9">
      <c r="A651">
        <v>3179</v>
      </c>
      <c r="B651" t="s">
        <v>3242</v>
      </c>
      <c r="C651" t="s">
        <v>2396</v>
      </c>
      <c r="D651">
        <v>14</v>
      </c>
      <c r="E651" t="s">
        <v>3209</v>
      </c>
      <c r="F651">
        <v>143</v>
      </c>
      <c r="G651" t="s">
        <v>3210</v>
      </c>
      <c r="H651" t="s">
        <v>3211</v>
      </c>
      <c r="I651" s="23">
        <v>17717</v>
      </c>
    </row>
    <row r="652" spans="1:9">
      <c r="A652">
        <v>48665</v>
      </c>
      <c r="B652" t="s">
        <v>3243</v>
      </c>
      <c r="C652" t="s">
        <v>2396</v>
      </c>
      <c r="D652">
        <v>14</v>
      </c>
      <c r="E652" t="s">
        <v>3209</v>
      </c>
      <c r="F652">
        <v>143</v>
      </c>
      <c r="G652" t="s">
        <v>3210</v>
      </c>
      <c r="H652" t="s">
        <v>3211</v>
      </c>
      <c r="I652" s="23">
        <v>17717</v>
      </c>
    </row>
    <row r="653" spans="1:9">
      <c r="A653">
        <v>713512</v>
      </c>
      <c r="B653" t="s">
        <v>3244</v>
      </c>
      <c r="C653" t="s">
        <v>2396</v>
      </c>
      <c r="D653">
        <v>14</v>
      </c>
      <c r="E653" t="s">
        <v>3209</v>
      </c>
      <c r="F653">
        <v>143</v>
      </c>
      <c r="G653" t="s">
        <v>3210</v>
      </c>
      <c r="H653" t="s">
        <v>3211</v>
      </c>
      <c r="I653" s="23">
        <v>17717</v>
      </c>
    </row>
    <row r="654" spans="1:9">
      <c r="A654">
        <v>703985</v>
      </c>
      <c r="B654" t="s">
        <v>3245</v>
      </c>
      <c r="C654" t="s">
        <v>2396</v>
      </c>
      <c r="D654">
        <v>14</v>
      </c>
      <c r="E654" t="s">
        <v>3209</v>
      </c>
      <c r="F654">
        <v>143</v>
      </c>
      <c r="G654" t="s">
        <v>3210</v>
      </c>
      <c r="H654" t="s">
        <v>3211</v>
      </c>
      <c r="I654" s="23">
        <v>17717</v>
      </c>
    </row>
    <row r="655" spans="1:9">
      <c r="A655">
        <v>713513</v>
      </c>
      <c r="B655" t="s">
        <v>3246</v>
      </c>
      <c r="C655" t="s">
        <v>2396</v>
      </c>
      <c r="D655">
        <v>14</v>
      </c>
      <c r="E655" t="s">
        <v>3209</v>
      </c>
      <c r="F655">
        <v>143</v>
      </c>
      <c r="G655" t="s">
        <v>3210</v>
      </c>
      <c r="H655" t="s">
        <v>3211</v>
      </c>
      <c r="I655" s="23">
        <v>17717</v>
      </c>
    </row>
    <row r="656" spans="1:9">
      <c r="A656">
        <v>703960</v>
      </c>
      <c r="B656" t="s">
        <v>3247</v>
      </c>
      <c r="C656" t="s">
        <v>2396</v>
      </c>
      <c r="D656">
        <v>14</v>
      </c>
      <c r="E656" t="s">
        <v>3209</v>
      </c>
      <c r="F656">
        <v>143</v>
      </c>
      <c r="G656" t="s">
        <v>3210</v>
      </c>
      <c r="H656" t="s">
        <v>3211</v>
      </c>
      <c r="I656" s="23">
        <v>17717</v>
      </c>
    </row>
    <row r="657" spans="1:9">
      <c r="A657">
        <v>45513</v>
      </c>
      <c r="B657" t="s">
        <v>3248</v>
      </c>
      <c r="C657" t="s">
        <v>2396</v>
      </c>
      <c r="D657">
        <v>14</v>
      </c>
      <c r="E657" t="s">
        <v>3209</v>
      </c>
      <c r="F657">
        <v>143</v>
      </c>
      <c r="G657" t="s">
        <v>3210</v>
      </c>
      <c r="H657" t="s">
        <v>3211</v>
      </c>
      <c r="I657" s="23">
        <v>23288</v>
      </c>
    </row>
    <row r="658" spans="1:9">
      <c r="A658">
        <v>45511</v>
      </c>
      <c r="B658" t="s">
        <v>3249</v>
      </c>
      <c r="C658" t="s">
        <v>2396</v>
      </c>
      <c r="D658">
        <v>14</v>
      </c>
      <c r="E658" t="s">
        <v>3209</v>
      </c>
      <c r="F658">
        <v>143</v>
      </c>
      <c r="G658" t="s">
        <v>3210</v>
      </c>
      <c r="H658" t="s">
        <v>3211</v>
      </c>
      <c r="I658" s="23">
        <v>23288</v>
      </c>
    </row>
    <row r="659" spans="1:9">
      <c r="A659">
        <v>45514</v>
      </c>
      <c r="B659" t="s">
        <v>3250</v>
      </c>
      <c r="C659" t="s">
        <v>2396</v>
      </c>
      <c r="D659">
        <v>14</v>
      </c>
      <c r="E659" t="s">
        <v>3209</v>
      </c>
      <c r="F659">
        <v>143</v>
      </c>
      <c r="G659" t="s">
        <v>3210</v>
      </c>
      <c r="H659" t="s">
        <v>3211</v>
      </c>
      <c r="I659" s="23">
        <v>23288</v>
      </c>
    </row>
    <row r="660" spans="1:9">
      <c r="A660">
        <v>45504</v>
      </c>
      <c r="B660" t="s">
        <v>3251</v>
      </c>
      <c r="C660" t="s">
        <v>2396</v>
      </c>
      <c r="D660">
        <v>14</v>
      </c>
      <c r="E660" t="s">
        <v>3209</v>
      </c>
      <c r="F660">
        <v>143</v>
      </c>
      <c r="G660" t="s">
        <v>3210</v>
      </c>
      <c r="H660" t="s">
        <v>3211</v>
      </c>
      <c r="I660" s="23">
        <v>17717</v>
      </c>
    </row>
    <row r="661" spans="1:9">
      <c r="A661">
        <v>45491</v>
      </c>
      <c r="B661" t="s">
        <v>3252</v>
      </c>
      <c r="C661" t="s">
        <v>2396</v>
      </c>
      <c r="D661">
        <v>14</v>
      </c>
      <c r="E661" t="s">
        <v>3209</v>
      </c>
      <c r="F661">
        <v>143</v>
      </c>
      <c r="G661" t="s">
        <v>3210</v>
      </c>
      <c r="H661" t="s">
        <v>3211</v>
      </c>
      <c r="I661" s="23">
        <v>17717</v>
      </c>
    </row>
    <row r="662" spans="1:9">
      <c r="A662">
        <v>45506</v>
      </c>
      <c r="B662" t="s">
        <v>3253</v>
      </c>
      <c r="C662" t="s">
        <v>2396</v>
      </c>
      <c r="D662">
        <v>14</v>
      </c>
      <c r="E662" t="s">
        <v>3209</v>
      </c>
      <c r="F662">
        <v>143</v>
      </c>
      <c r="G662" t="s">
        <v>3210</v>
      </c>
      <c r="H662" t="s">
        <v>3211</v>
      </c>
      <c r="I662" s="23">
        <v>17717</v>
      </c>
    </row>
    <row r="663" spans="1:9">
      <c r="A663">
        <v>855390</v>
      </c>
      <c r="B663" t="s">
        <v>3254</v>
      </c>
      <c r="C663" t="s">
        <v>2396</v>
      </c>
      <c r="D663">
        <v>14</v>
      </c>
      <c r="E663" t="s">
        <v>3209</v>
      </c>
      <c r="F663">
        <v>143</v>
      </c>
      <c r="G663" t="s">
        <v>3210</v>
      </c>
      <c r="H663" t="s">
        <v>3211</v>
      </c>
      <c r="I663" s="23">
        <v>23358</v>
      </c>
    </row>
    <row r="664" spans="1:9">
      <c r="A664">
        <v>855391</v>
      </c>
      <c r="B664" t="s">
        <v>3255</v>
      </c>
      <c r="C664" t="s">
        <v>2396</v>
      </c>
      <c r="D664">
        <v>14</v>
      </c>
      <c r="E664" t="s">
        <v>3209</v>
      </c>
      <c r="F664">
        <v>143</v>
      </c>
      <c r="G664" t="s">
        <v>3210</v>
      </c>
      <c r="H664" t="s">
        <v>3211</v>
      </c>
      <c r="I664" s="23">
        <v>23358</v>
      </c>
    </row>
    <row r="665" spans="1:9">
      <c r="A665">
        <v>855389</v>
      </c>
      <c r="B665" t="s">
        <v>3256</v>
      </c>
      <c r="C665" t="s">
        <v>2396</v>
      </c>
      <c r="D665">
        <v>14</v>
      </c>
      <c r="E665" t="s">
        <v>3209</v>
      </c>
      <c r="F665">
        <v>143</v>
      </c>
      <c r="G665" t="s">
        <v>3210</v>
      </c>
      <c r="H665" t="s">
        <v>3211</v>
      </c>
      <c r="I665" s="23">
        <v>23358</v>
      </c>
    </row>
    <row r="666" spans="1:9">
      <c r="A666">
        <v>855434</v>
      </c>
      <c r="B666" t="s">
        <v>3257</v>
      </c>
      <c r="C666" t="s">
        <v>2396</v>
      </c>
      <c r="D666">
        <v>14</v>
      </c>
      <c r="E666" t="s">
        <v>3209</v>
      </c>
      <c r="F666">
        <v>143</v>
      </c>
      <c r="G666" t="s">
        <v>3210</v>
      </c>
      <c r="H666" t="s">
        <v>3211</v>
      </c>
      <c r="I666" s="23">
        <v>17717</v>
      </c>
    </row>
    <row r="667" spans="1:9">
      <c r="A667">
        <v>855392</v>
      </c>
      <c r="B667" t="s">
        <v>3258</v>
      </c>
      <c r="C667" t="s">
        <v>2396</v>
      </c>
      <c r="D667">
        <v>14</v>
      </c>
      <c r="E667" t="s">
        <v>3209</v>
      </c>
      <c r="F667">
        <v>143</v>
      </c>
      <c r="G667" t="s">
        <v>3210</v>
      </c>
      <c r="H667" t="s">
        <v>3211</v>
      </c>
      <c r="I667" s="23">
        <v>17717</v>
      </c>
    </row>
    <row r="668" spans="1:9">
      <c r="A668">
        <v>855435</v>
      </c>
      <c r="B668" t="s">
        <v>3259</v>
      </c>
      <c r="C668" t="s">
        <v>2396</v>
      </c>
      <c r="D668">
        <v>14</v>
      </c>
      <c r="E668" t="s">
        <v>3209</v>
      </c>
      <c r="F668">
        <v>143</v>
      </c>
      <c r="G668" t="s">
        <v>3210</v>
      </c>
      <c r="H668" t="s">
        <v>3211</v>
      </c>
      <c r="I668" s="23">
        <v>17717</v>
      </c>
    </row>
    <row r="669" spans="1:9">
      <c r="A669">
        <v>855433</v>
      </c>
      <c r="B669" t="s">
        <v>3260</v>
      </c>
      <c r="C669" t="s">
        <v>2396</v>
      </c>
      <c r="D669">
        <v>14</v>
      </c>
      <c r="E669" t="s">
        <v>3209</v>
      </c>
      <c r="F669">
        <v>143</v>
      </c>
      <c r="G669" t="s">
        <v>3210</v>
      </c>
      <c r="H669" t="s">
        <v>3211</v>
      </c>
      <c r="I669" s="23">
        <v>17717</v>
      </c>
    </row>
    <row r="670" spans="1:9">
      <c r="A670">
        <v>642506</v>
      </c>
      <c r="B670" t="s">
        <v>3261</v>
      </c>
      <c r="C670" t="s">
        <v>2396</v>
      </c>
      <c r="D670">
        <v>14</v>
      </c>
      <c r="E670" t="s">
        <v>3209</v>
      </c>
      <c r="F670">
        <v>143</v>
      </c>
      <c r="G670" t="s">
        <v>3210</v>
      </c>
      <c r="H670" t="s">
        <v>3211</v>
      </c>
      <c r="I670" s="23">
        <v>8443</v>
      </c>
    </row>
    <row r="671" spans="1:9">
      <c r="A671">
        <v>812098</v>
      </c>
      <c r="B671" t="s">
        <v>3262</v>
      </c>
      <c r="C671" t="s">
        <v>2396</v>
      </c>
      <c r="D671">
        <v>14</v>
      </c>
      <c r="E671" t="s">
        <v>3209</v>
      </c>
      <c r="F671">
        <v>143</v>
      </c>
      <c r="G671" t="s">
        <v>3210</v>
      </c>
      <c r="H671" t="s">
        <v>3211</v>
      </c>
      <c r="I671" s="23">
        <v>24473</v>
      </c>
    </row>
    <row r="672" spans="1:9">
      <c r="A672">
        <v>51213</v>
      </c>
      <c r="B672" t="s">
        <v>3263</v>
      </c>
      <c r="C672" t="s">
        <v>2396</v>
      </c>
      <c r="D672">
        <v>14</v>
      </c>
      <c r="E672" t="s">
        <v>3209</v>
      </c>
      <c r="F672">
        <v>143</v>
      </c>
      <c r="G672" t="s">
        <v>3210</v>
      </c>
      <c r="H672" t="s">
        <v>3211</v>
      </c>
      <c r="I672" s="23">
        <v>23358</v>
      </c>
    </row>
    <row r="673" spans="1:9">
      <c r="A673">
        <v>51217</v>
      </c>
      <c r="B673" t="s">
        <v>3264</v>
      </c>
      <c r="C673" t="s">
        <v>2396</v>
      </c>
      <c r="D673">
        <v>14</v>
      </c>
      <c r="E673" t="s">
        <v>3209</v>
      </c>
      <c r="F673">
        <v>143</v>
      </c>
      <c r="G673" t="s">
        <v>3210</v>
      </c>
      <c r="H673" t="s">
        <v>3211</v>
      </c>
      <c r="I673" s="23">
        <v>23358</v>
      </c>
    </row>
    <row r="674" spans="1:9">
      <c r="A674">
        <v>51218</v>
      </c>
      <c r="B674" t="s">
        <v>3265</v>
      </c>
      <c r="C674" t="s">
        <v>2396</v>
      </c>
      <c r="D674">
        <v>14</v>
      </c>
      <c r="E674" t="s">
        <v>3209</v>
      </c>
      <c r="F674">
        <v>143</v>
      </c>
      <c r="G674" t="s">
        <v>3210</v>
      </c>
      <c r="H674" t="s">
        <v>3211</v>
      </c>
      <c r="I674" s="23">
        <v>23358</v>
      </c>
    </row>
    <row r="675" spans="1:9">
      <c r="A675">
        <v>51215</v>
      </c>
      <c r="B675" t="s">
        <v>3266</v>
      </c>
      <c r="C675" t="s">
        <v>2396</v>
      </c>
      <c r="D675">
        <v>14</v>
      </c>
      <c r="E675" t="s">
        <v>3209</v>
      </c>
      <c r="F675">
        <v>143</v>
      </c>
      <c r="G675" t="s">
        <v>3210</v>
      </c>
      <c r="H675" t="s">
        <v>3211</v>
      </c>
      <c r="I675" s="23">
        <v>23358</v>
      </c>
    </row>
    <row r="676" spans="1:9">
      <c r="A676">
        <v>713485</v>
      </c>
      <c r="B676" t="s">
        <v>3267</v>
      </c>
      <c r="C676" t="s">
        <v>2396</v>
      </c>
      <c r="D676">
        <v>14</v>
      </c>
      <c r="E676" t="s">
        <v>3209</v>
      </c>
      <c r="F676">
        <v>143</v>
      </c>
      <c r="G676" t="s">
        <v>3210</v>
      </c>
      <c r="H676" t="s">
        <v>3211</v>
      </c>
      <c r="I676" s="23">
        <v>23358</v>
      </c>
    </row>
    <row r="677" spans="1:9">
      <c r="A677">
        <v>51211</v>
      </c>
      <c r="B677" t="s">
        <v>3268</v>
      </c>
      <c r="C677" t="s">
        <v>2396</v>
      </c>
      <c r="D677">
        <v>14</v>
      </c>
      <c r="E677" t="s">
        <v>3209</v>
      </c>
      <c r="F677">
        <v>143</v>
      </c>
      <c r="G677" t="s">
        <v>3210</v>
      </c>
      <c r="H677" t="s">
        <v>3211</v>
      </c>
      <c r="I677" s="23">
        <v>23358</v>
      </c>
    </row>
    <row r="678" spans="1:9">
      <c r="A678">
        <v>51219</v>
      </c>
      <c r="B678" t="s">
        <v>3269</v>
      </c>
      <c r="C678" t="s">
        <v>2396</v>
      </c>
      <c r="D678">
        <v>14</v>
      </c>
      <c r="E678" t="s">
        <v>3209</v>
      </c>
      <c r="F678">
        <v>143</v>
      </c>
      <c r="G678" t="s">
        <v>3210</v>
      </c>
      <c r="H678" t="s">
        <v>3211</v>
      </c>
      <c r="I678" s="23">
        <v>23358</v>
      </c>
    </row>
    <row r="679" spans="1:9">
      <c r="A679">
        <v>713486</v>
      </c>
      <c r="B679" t="s">
        <v>3270</v>
      </c>
      <c r="C679" t="s">
        <v>2396</v>
      </c>
      <c r="D679">
        <v>14</v>
      </c>
      <c r="E679" t="s">
        <v>3209</v>
      </c>
      <c r="F679">
        <v>143</v>
      </c>
      <c r="G679" t="s">
        <v>3210</v>
      </c>
      <c r="H679" t="s">
        <v>3211</v>
      </c>
      <c r="I679" s="23">
        <v>23358</v>
      </c>
    </row>
    <row r="680" spans="1:9">
      <c r="A680">
        <v>51220</v>
      </c>
      <c r="B680" t="s">
        <v>3271</v>
      </c>
      <c r="C680" t="s">
        <v>2396</v>
      </c>
      <c r="D680">
        <v>14</v>
      </c>
      <c r="E680" t="s">
        <v>3209</v>
      </c>
      <c r="F680">
        <v>143</v>
      </c>
      <c r="G680" t="s">
        <v>3210</v>
      </c>
      <c r="H680" t="s">
        <v>3211</v>
      </c>
      <c r="I680" s="23">
        <v>23358</v>
      </c>
    </row>
    <row r="681" spans="1:9">
      <c r="A681">
        <v>713480</v>
      </c>
      <c r="B681" t="s">
        <v>3272</v>
      </c>
      <c r="C681" t="s">
        <v>2396</v>
      </c>
      <c r="D681">
        <v>14</v>
      </c>
      <c r="E681" t="s">
        <v>3209</v>
      </c>
      <c r="F681">
        <v>143</v>
      </c>
      <c r="G681" t="s">
        <v>3210</v>
      </c>
      <c r="H681" t="s">
        <v>3211</v>
      </c>
      <c r="I681" s="23">
        <v>23358</v>
      </c>
    </row>
    <row r="682" spans="1:9">
      <c r="A682">
        <v>703906</v>
      </c>
      <c r="B682" t="s">
        <v>3273</v>
      </c>
      <c r="C682" t="s">
        <v>2396</v>
      </c>
      <c r="D682">
        <v>14</v>
      </c>
      <c r="E682" t="s">
        <v>3209</v>
      </c>
      <c r="F682">
        <v>143</v>
      </c>
      <c r="G682" t="s">
        <v>3210</v>
      </c>
      <c r="H682" t="s">
        <v>3211</v>
      </c>
      <c r="I682" s="23">
        <v>23358</v>
      </c>
    </row>
    <row r="683" spans="1:9">
      <c r="A683">
        <v>713484</v>
      </c>
      <c r="B683" t="s">
        <v>3274</v>
      </c>
      <c r="C683" t="s">
        <v>2396</v>
      </c>
      <c r="D683">
        <v>14</v>
      </c>
      <c r="E683" t="s">
        <v>3209</v>
      </c>
      <c r="F683">
        <v>143</v>
      </c>
      <c r="G683" t="s">
        <v>3210</v>
      </c>
      <c r="H683" t="s">
        <v>3211</v>
      </c>
      <c r="I683" s="23">
        <v>23358</v>
      </c>
    </row>
    <row r="684" spans="1:9">
      <c r="A684">
        <v>51223</v>
      </c>
      <c r="B684" t="s">
        <v>3275</v>
      </c>
      <c r="C684" t="s">
        <v>2396</v>
      </c>
      <c r="D684">
        <v>14</v>
      </c>
      <c r="E684" t="s">
        <v>3209</v>
      </c>
      <c r="F684">
        <v>143</v>
      </c>
      <c r="G684" t="s">
        <v>3210</v>
      </c>
      <c r="H684" t="s">
        <v>3211</v>
      </c>
      <c r="I684" s="23">
        <v>16984</v>
      </c>
    </row>
    <row r="685" spans="1:9">
      <c r="A685">
        <v>51226</v>
      </c>
      <c r="B685" t="s">
        <v>3276</v>
      </c>
      <c r="C685" t="s">
        <v>2396</v>
      </c>
      <c r="D685">
        <v>14</v>
      </c>
      <c r="E685" t="s">
        <v>3209</v>
      </c>
      <c r="F685">
        <v>143</v>
      </c>
      <c r="G685" t="s">
        <v>3210</v>
      </c>
      <c r="H685" t="s">
        <v>3211</v>
      </c>
      <c r="I685" s="23">
        <v>16984</v>
      </c>
    </row>
    <row r="686" spans="1:9">
      <c r="A686">
        <v>51227</v>
      </c>
      <c r="B686" t="s">
        <v>3277</v>
      </c>
      <c r="C686" t="s">
        <v>2396</v>
      </c>
      <c r="D686">
        <v>14</v>
      </c>
      <c r="E686" t="s">
        <v>3209</v>
      </c>
      <c r="F686">
        <v>143</v>
      </c>
      <c r="G686" t="s">
        <v>3210</v>
      </c>
      <c r="H686" t="s">
        <v>3211</v>
      </c>
      <c r="I686" s="23">
        <v>16984</v>
      </c>
    </row>
    <row r="687" spans="1:9">
      <c r="A687">
        <v>51225</v>
      </c>
      <c r="B687" t="s">
        <v>3278</v>
      </c>
      <c r="C687" t="s">
        <v>2396</v>
      </c>
      <c r="D687">
        <v>14</v>
      </c>
      <c r="E687" t="s">
        <v>3209</v>
      </c>
      <c r="F687">
        <v>143</v>
      </c>
      <c r="G687" t="s">
        <v>3210</v>
      </c>
      <c r="H687" t="s">
        <v>3211</v>
      </c>
      <c r="I687" s="23">
        <v>16984</v>
      </c>
    </row>
    <row r="688" spans="1:9">
      <c r="A688">
        <v>713501</v>
      </c>
      <c r="B688" t="s">
        <v>3279</v>
      </c>
      <c r="C688" t="s">
        <v>2396</v>
      </c>
      <c r="D688">
        <v>14</v>
      </c>
      <c r="E688" t="s">
        <v>3209</v>
      </c>
      <c r="F688">
        <v>143</v>
      </c>
      <c r="G688" t="s">
        <v>3210</v>
      </c>
      <c r="H688" t="s">
        <v>3211</v>
      </c>
      <c r="I688" s="23">
        <v>16984</v>
      </c>
    </row>
    <row r="689" spans="1:9">
      <c r="A689">
        <v>51221</v>
      </c>
      <c r="B689" t="s">
        <v>3280</v>
      </c>
      <c r="C689" t="s">
        <v>2396</v>
      </c>
      <c r="D689">
        <v>14</v>
      </c>
      <c r="E689" t="s">
        <v>3209</v>
      </c>
      <c r="F689">
        <v>143</v>
      </c>
      <c r="G689" t="s">
        <v>3210</v>
      </c>
      <c r="H689" t="s">
        <v>3211</v>
      </c>
      <c r="I689" s="23">
        <v>16984</v>
      </c>
    </row>
    <row r="690" spans="1:9">
      <c r="A690">
        <v>51228</v>
      </c>
      <c r="B690" t="s">
        <v>3281</v>
      </c>
      <c r="C690" t="s">
        <v>2396</v>
      </c>
      <c r="D690">
        <v>14</v>
      </c>
      <c r="E690" t="s">
        <v>3209</v>
      </c>
      <c r="F690">
        <v>143</v>
      </c>
      <c r="G690" t="s">
        <v>3210</v>
      </c>
      <c r="H690" t="s">
        <v>3211</v>
      </c>
      <c r="I690" s="23">
        <v>16984</v>
      </c>
    </row>
    <row r="691" spans="1:9">
      <c r="A691">
        <v>713502</v>
      </c>
      <c r="B691" t="s">
        <v>3282</v>
      </c>
      <c r="C691" t="s">
        <v>2396</v>
      </c>
      <c r="D691">
        <v>14</v>
      </c>
      <c r="E691" t="s">
        <v>3209</v>
      </c>
      <c r="F691">
        <v>143</v>
      </c>
      <c r="G691" t="s">
        <v>3210</v>
      </c>
      <c r="H691" t="s">
        <v>3211</v>
      </c>
      <c r="I691" s="23">
        <v>16984</v>
      </c>
    </row>
    <row r="692" spans="1:9">
      <c r="A692">
        <v>51229</v>
      </c>
      <c r="B692" t="s">
        <v>3283</v>
      </c>
      <c r="C692" t="s">
        <v>2396</v>
      </c>
      <c r="D692">
        <v>14</v>
      </c>
      <c r="E692" t="s">
        <v>3209</v>
      </c>
      <c r="F692">
        <v>143</v>
      </c>
      <c r="G692" t="s">
        <v>3210</v>
      </c>
      <c r="H692" t="s">
        <v>3211</v>
      </c>
      <c r="I692" s="23">
        <v>16984</v>
      </c>
    </row>
    <row r="693" spans="1:9">
      <c r="A693">
        <v>713498</v>
      </c>
      <c r="B693" t="s">
        <v>3284</v>
      </c>
      <c r="C693" t="s">
        <v>2396</v>
      </c>
      <c r="D693">
        <v>14</v>
      </c>
      <c r="E693" t="s">
        <v>3209</v>
      </c>
      <c r="F693">
        <v>143</v>
      </c>
      <c r="G693" t="s">
        <v>3210</v>
      </c>
      <c r="H693" t="s">
        <v>3211</v>
      </c>
      <c r="I693" s="23">
        <v>16984</v>
      </c>
    </row>
    <row r="694" spans="1:9">
      <c r="A694">
        <v>703949</v>
      </c>
      <c r="B694" t="s">
        <v>3285</v>
      </c>
      <c r="C694" t="s">
        <v>2396</v>
      </c>
      <c r="D694">
        <v>14</v>
      </c>
      <c r="E694" t="s">
        <v>3209</v>
      </c>
      <c r="F694">
        <v>143</v>
      </c>
      <c r="G694" t="s">
        <v>3210</v>
      </c>
      <c r="H694" t="s">
        <v>3211</v>
      </c>
      <c r="I694" s="23">
        <v>16984</v>
      </c>
    </row>
    <row r="695" spans="1:9">
      <c r="A695">
        <v>713499</v>
      </c>
      <c r="B695" t="s">
        <v>3286</v>
      </c>
      <c r="C695" t="s">
        <v>2396</v>
      </c>
      <c r="D695">
        <v>14</v>
      </c>
      <c r="E695" t="s">
        <v>3209</v>
      </c>
      <c r="F695">
        <v>143</v>
      </c>
      <c r="G695" t="s">
        <v>3210</v>
      </c>
      <c r="H695" t="s">
        <v>3211</v>
      </c>
      <c r="I695" s="23">
        <v>16984</v>
      </c>
    </row>
    <row r="696" spans="1:9">
      <c r="A696">
        <v>51232</v>
      </c>
      <c r="B696" t="s">
        <v>3287</v>
      </c>
      <c r="C696" t="s">
        <v>2396</v>
      </c>
      <c r="D696">
        <v>14</v>
      </c>
      <c r="E696" t="s">
        <v>3209</v>
      </c>
      <c r="F696">
        <v>143</v>
      </c>
      <c r="G696" t="s">
        <v>3210</v>
      </c>
      <c r="H696" t="s">
        <v>3211</v>
      </c>
      <c r="I696" s="23">
        <v>16984</v>
      </c>
    </row>
    <row r="697" spans="1:9">
      <c r="A697">
        <v>51235</v>
      </c>
      <c r="B697" t="s">
        <v>3288</v>
      </c>
      <c r="C697" t="s">
        <v>2396</v>
      </c>
      <c r="D697">
        <v>14</v>
      </c>
      <c r="E697" t="s">
        <v>3209</v>
      </c>
      <c r="F697">
        <v>143</v>
      </c>
      <c r="G697" t="s">
        <v>3210</v>
      </c>
      <c r="H697" t="s">
        <v>3211</v>
      </c>
      <c r="I697" s="23">
        <v>16984</v>
      </c>
    </row>
    <row r="698" spans="1:9">
      <c r="A698">
        <v>51236</v>
      </c>
      <c r="B698" t="s">
        <v>3289</v>
      </c>
      <c r="C698" t="s">
        <v>2396</v>
      </c>
      <c r="D698">
        <v>14</v>
      </c>
      <c r="E698" t="s">
        <v>3209</v>
      </c>
      <c r="F698">
        <v>143</v>
      </c>
      <c r="G698" t="s">
        <v>3210</v>
      </c>
      <c r="H698" t="s">
        <v>3211</v>
      </c>
      <c r="I698" s="23">
        <v>16984</v>
      </c>
    </row>
    <row r="699" spans="1:9">
      <c r="A699">
        <v>51234</v>
      </c>
      <c r="B699" t="s">
        <v>3290</v>
      </c>
      <c r="C699" t="s">
        <v>2396</v>
      </c>
      <c r="D699">
        <v>14</v>
      </c>
      <c r="E699" t="s">
        <v>3209</v>
      </c>
      <c r="F699">
        <v>143</v>
      </c>
      <c r="G699" t="s">
        <v>3210</v>
      </c>
      <c r="H699" t="s">
        <v>3211</v>
      </c>
      <c r="I699" s="23">
        <v>16984</v>
      </c>
    </row>
    <row r="700" spans="1:9">
      <c r="A700">
        <v>51230</v>
      </c>
      <c r="B700" t="s">
        <v>3291</v>
      </c>
      <c r="C700" t="s">
        <v>2396</v>
      </c>
      <c r="D700">
        <v>14</v>
      </c>
      <c r="E700" t="s">
        <v>3209</v>
      </c>
      <c r="F700">
        <v>143</v>
      </c>
      <c r="G700" t="s">
        <v>3210</v>
      </c>
      <c r="H700" t="s">
        <v>3211</v>
      </c>
      <c r="I700" s="23">
        <v>16984</v>
      </c>
    </row>
    <row r="701" spans="1:9">
      <c r="A701">
        <v>51237</v>
      </c>
      <c r="B701" t="s">
        <v>3292</v>
      </c>
      <c r="C701" t="s">
        <v>2396</v>
      </c>
      <c r="D701">
        <v>14</v>
      </c>
      <c r="E701" t="s">
        <v>3209</v>
      </c>
      <c r="F701">
        <v>143</v>
      </c>
      <c r="G701" t="s">
        <v>3210</v>
      </c>
      <c r="H701" t="s">
        <v>3211</v>
      </c>
      <c r="I701" s="23">
        <v>16984</v>
      </c>
    </row>
    <row r="702" spans="1:9">
      <c r="A702">
        <v>713518</v>
      </c>
      <c r="B702" t="s">
        <v>3293</v>
      </c>
      <c r="C702" t="s">
        <v>2396</v>
      </c>
      <c r="D702">
        <v>14</v>
      </c>
      <c r="E702" t="s">
        <v>3209</v>
      </c>
      <c r="F702">
        <v>143</v>
      </c>
      <c r="G702" t="s">
        <v>3210</v>
      </c>
      <c r="H702" t="s">
        <v>3211</v>
      </c>
      <c r="I702" s="23">
        <v>16984</v>
      </c>
    </row>
    <row r="703" spans="1:9">
      <c r="A703">
        <v>51238</v>
      </c>
      <c r="B703" t="s">
        <v>3294</v>
      </c>
      <c r="C703" t="s">
        <v>2396</v>
      </c>
      <c r="D703">
        <v>14</v>
      </c>
      <c r="E703" t="s">
        <v>3209</v>
      </c>
      <c r="F703">
        <v>143</v>
      </c>
      <c r="G703" t="s">
        <v>3210</v>
      </c>
      <c r="H703" t="s">
        <v>3211</v>
      </c>
      <c r="I703" s="23">
        <v>16984</v>
      </c>
    </row>
    <row r="704" spans="1:9">
      <c r="A704">
        <v>713515</v>
      </c>
      <c r="B704" t="s">
        <v>3295</v>
      </c>
      <c r="C704" t="s">
        <v>2396</v>
      </c>
      <c r="D704">
        <v>14</v>
      </c>
      <c r="E704" t="s">
        <v>3209</v>
      </c>
      <c r="F704">
        <v>143</v>
      </c>
      <c r="G704" t="s">
        <v>3210</v>
      </c>
      <c r="H704" t="s">
        <v>3211</v>
      </c>
      <c r="I704" s="23">
        <v>16984</v>
      </c>
    </row>
    <row r="705" spans="1:9">
      <c r="A705">
        <v>703996</v>
      </c>
      <c r="B705" t="s">
        <v>3296</v>
      </c>
      <c r="C705" t="s">
        <v>2396</v>
      </c>
      <c r="D705">
        <v>14</v>
      </c>
      <c r="E705" t="s">
        <v>3209</v>
      </c>
      <c r="F705">
        <v>143</v>
      </c>
      <c r="G705" t="s">
        <v>3210</v>
      </c>
      <c r="H705" t="s">
        <v>3211</v>
      </c>
      <c r="I705" s="23">
        <v>16984</v>
      </c>
    </row>
    <row r="706" spans="1:9">
      <c r="A706">
        <v>713516</v>
      </c>
      <c r="B706" t="s">
        <v>3297</v>
      </c>
      <c r="C706" t="s">
        <v>2396</v>
      </c>
      <c r="D706">
        <v>14</v>
      </c>
      <c r="E706" t="s">
        <v>3209</v>
      </c>
      <c r="F706">
        <v>143</v>
      </c>
      <c r="G706" t="s">
        <v>3210</v>
      </c>
      <c r="H706" t="s">
        <v>3211</v>
      </c>
      <c r="I706" s="23">
        <v>16984</v>
      </c>
    </row>
    <row r="707" spans="1:9">
      <c r="A707">
        <v>642507</v>
      </c>
      <c r="B707" t="s">
        <v>3298</v>
      </c>
      <c r="C707" t="s">
        <v>2396</v>
      </c>
      <c r="D707">
        <v>14</v>
      </c>
      <c r="E707" t="s">
        <v>3209</v>
      </c>
      <c r="F707">
        <v>143</v>
      </c>
      <c r="G707" t="s">
        <v>3210</v>
      </c>
      <c r="H707" t="s">
        <v>3211</v>
      </c>
      <c r="I707" s="23">
        <v>8443</v>
      </c>
    </row>
    <row r="708" spans="1:9">
      <c r="A708">
        <v>642531</v>
      </c>
      <c r="B708" t="s">
        <v>3299</v>
      </c>
      <c r="C708" t="s">
        <v>2396</v>
      </c>
      <c r="D708">
        <v>14</v>
      </c>
      <c r="E708" t="s">
        <v>3209</v>
      </c>
      <c r="F708">
        <v>143</v>
      </c>
      <c r="G708" t="s">
        <v>3210</v>
      </c>
      <c r="H708" t="s">
        <v>3211</v>
      </c>
      <c r="I708" s="23">
        <v>4804</v>
      </c>
    </row>
    <row r="709" spans="1:9">
      <c r="A709">
        <v>642518</v>
      </c>
      <c r="B709" t="s">
        <v>3300</v>
      </c>
      <c r="C709" t="s">
        <v>2396</v>
      </c>
      <c r="D709">
        <v>14</v>
      </c>
      <c r="E709" t="s">
        <v>3209</v>
      </c>
      <c r="F709">
        <v>143</v>
      </c>
      <c r="G709" t="s">
        <v>3210</v>
      </c>
      <c r="H709" t="s">
        <v>3211</v>
      </c>
      <c r="I709" s="23">
        <v>6031</v>
      </c>
    </row>
    <row r="710" spans="1:9">
      <c r="A710">
        <v>642519</v>
      </c>
      <c r="B710" t="s">
        <v>3301</v>
      </c>
      <c r="C710" t="s">
        <v>2396</v>
      </c>
      <c r="D710">
        <v>14</v>
      </c>
      <c r="E710" t="s">
        <v>3209</v>
      </c>
      <c r="F710">
        <v>143</v>
      </c>
      <c r="G710" t="s">
        <v>3210</v>
      </c>
      <c r="H710" t="s">
        <v>3211</v>
      </c>
      <c r="I710" s="23">
        <v>4804</v>
      </c>
    </row>
    <row r="711" spans="1:9">
      <c r="A711">
        <v>890471</v>
      </c>
      <c r="B711" t="s">
        <v>3302</v>
      </c>
      <c r="C711" t="s">
        <v>2396</v>
      </c>
      <c r="D711">
        <v>14</v>
      </c>
      <c r="E711" t="s">
        <v>3209</v>
      </c>
      <c r="F711">
        <v>144</v>
      </c>
      <c r="G711" t="s">
        <v>3303</v>
      </c>
      <c r="H711" t="s">
        <v>3304</v>
      </c>
      <c r="I711" s="23">
        <v>9282</v>
      </c>
    </row>
    <row r="712" spans="1:9">
      <c r="A712">
        <v>890466</v>
      </c>
      <c r="B712" t="s">
        <v>3305</v>
      </c>
      <c r="C712" t="s">
        <v>2396</v>
      </c>
      <c r="D712">
        <v>14</v>
      </c>
      <c r="E712" t="s">
        <v>3209</v>
      </c>
      <c r="F712">
        <v>144</v>
      </c>
      <c r="G712" t="s">
        <v>3303</v>
      </c>
      <c r="H712" t="s">
        <v>3304</v>
      </c>
      <c r="I712" s="23">
        <v>38011</v>
      </c>
    </row>
    <row r="713" spans="1:9">
      <c r="A713">
        <v>894008</v>
      </c>
      <c r="B713" t="s">
        <v>3306</v>
      </c>
      <c r="C713" t="s">
        <v>2396</v>
      </c>
      <c r="D713">
        <v>15</v>
      </c>
      <c r="E713" t="s">
        <v>3307</v>
      </c>
      <c r="F713">
        <v>152</v>
      </c>
      <c r="G713" t="s">
        <v>3308</v>
      </c>
      <c r="H713" t="s">
        <v>3309</v>
      </c>
      <c r="I713" s="23">
        <v>8969</v>
      </c>
    </row>
    <row r="714" spans="1:9">
      <c r="A714">
        <v>894010</v>
      </c>
      <c r="B714" t="s">
        <v>3310</v>
      </c>
      <c r="C714" t="s">
        <v>2396</v>
      </c>
      <c r="D714">
        <v>15</v>
      </c>
      <c r="E714" t="s">
        <v>3307</v>
      </c>
      <c r="F714">
        <v>152</v>
      </c>
      <c r="G714" t="s">
        <v>3308</v>
      </c>
      <c r="H714" t="s">
        <v>3309</v>
      </c>
      <c r="I714" s="23">
        <v>7758</v>
      </c>
    </row>
    <row r="715" spans="1:9">
      <c r="A715">
        <v>894012</v>
      </c>
      <c r="B715" t="s">
        <v>3311</v>
      </c>
      <c r="C715" t="s">
        <v>2396</v>
      </c>
      <c r="D715">
        <v>15</v>
      </c>
      <c r="E715" t="s">
        <v>3307</v>
      </c>
      <c r="F715">
        <v>152</v>
      </c>
      <c r="G715" t="s">
        <v>3308</v>
      </c>
      <c r="H715" t="s">
        <v>3309</v>
      </c>
      <c r="I715" s="23">
        <v>8762</v>
      </c>
    </row>
    <row r="716" spans="1:9">
      <c r="A716">
        <v>894013</v>
      </c>
      <c r="B716" t="s">
        <v>3312</v>
      </c>
      <c r="C716" t="s">
        <v>2396</v>
      </c>
      <c r="D716">
        <v>15</v>
      </c>
      <c r="E716" t="s">
        <v>3307</v>
      </c>
      <c r="F716">
        <v>152</v>
      </c>
      <c r="G716" t="s">
        <v>3308</v>
      </c>
      <c r="H716" t="s">
        <v>3309</v>
      </c>
      <c r="I716" s="23">
        <v>13032</v>
      </c>
    </row>
    <row r="717" spans="1:9">
      <c r="A717">
        <v>894015</v>
      </c>
      <c r="B717" t="s">
        <v>3313</v>
      </c>
      <c r="C717" t="s">
        <v>2396</v>
      </c>
      <c r="D717">
        <v>15</v>
      </c>
      <c r="E717" t="s">
        <v>3307</v>
      </c>
      <c r="F717">
        <v>152</v>
      </c>
      <c r="G717" t="s">
        <v>3308</v>
      </c>
      <c r="H717" t="s">
        <v>3309</v>
      </c>
      <c r="I717" s="23">
        <v>8357</v>
      </c>
    </row>
    <row r="718" spans="1:9">
      <c r="A718">
        <v>894017</v>
      </c>
      <c r="B718" t="s">
        <v>3314</v>
      </c>
      <c r="C718" t="s">
        <v>2396</v>
      </c>
      <c r="D718">
        <v>15</v>
      </c>
      <c r="E718" t="s">
        <v>3307</v>
      </c>
      <c r="F718">
        <v>152</v>
      </c>
      <c r="G718" t="s">
        <v>3308</v>
      </c>
      <c r="H718" t="s">
        <v>3309</v>
      </c>
      <c r="I718" s="23">
        <v>8357</v>
      </c>
    </row>
    <row r="719" spans="1:9">
      <c r="A719">
        <v>894019</v>
      </c>
      <c r="B719" t="s">
        <v>3315</v>
      </c>
      <c r="C719" t="s">
        <v>2396</v>
      </c>
      <c r="D719">
        <v>15</v>
      </c>
      <c r="E719" t="s">
        <v>3307</v>
      </c>
      <c r="F719">
        <v>152</v>
      </c>
      <c r="G719" t="s">
        <v>3308</v>
      </c>
      <c r="H719" t="s">
        <v>3309</v>
      </c>
      <c r="I719" s="23">
        <v>12707</v>
      </c>
    </row>
    <row r="720" spans="1:9">
      <c r="A720">
        <v>894020</v>
      </c>
      <c r="B720" t="s">
        <v>3316</v>
      </c>
      <c r="C720" t="s">
        <v>2396</v>
      </c>
      <c r="D720">
        <v>15</v>
      </c>
      <c r="E720" t="s">
        <v>3307</v>
      </c>
      <c r="F720">
        <v>152</v>
      </c>
      <c r="G720" t="s">
        <v>3308</v>
      </c>
      <c r="H720" t="s">
        <v>3309</v>
      </c>
      <c r="I720" s="23">
        <v>33645</v>
      </c>
    </row>
    <row r="721" spans="1:9">
      <c r="A721">
        <v>894027</v>
      </c>
      <c r="B721" t="s">
        <v>3317</v>
      </c>
      <c r="C721" t="s">
        <v>2396</v>
      </c>
      <c r="D721">
        <v>15</v>
      </c>
      <c r="E721" t="s">
        <v>3307</v>
      </c>
      <c r="F721">
        <v>152</v>
      </c>
      <c r="G721" t="s">
        <v>3308</v>
      </c>
      <c r="H721" t="s">
        <v>3309</v>
      </c>
      <c r="I721" s="23">
        <v>29422</v>
      </c>
    </row>
    <row r="722" spans="1:9">
      <c r="A722">
        <v>894029</v>
      </c>
      <c r="B722" t="s">
        <v>3318</v>
      </c>
      <c r="C722" t="s">
        <v>2396</v>
      </c>
      <c r="D722">
        <v>15</v>
      </c>
      <c r="E722" t="s">
        <v>3307</v>
      </c>
      <c r="F722">
        <v>152</v>
      </c>
      <c r="G722" t="s">
        <v>3308</v>
      </c>
      <c r="H722" t="s">
        <v>3309</v>
      </c>
      <c r="I722" s="23">
        <v>10738</v>
      </c>
    </row>
    <row r="723" spans="1:9">
      <c r="A723">
        <v>894031</v>
      </c>
      <c r="B723" t="s">
        <v>3319</v>
      </c>
      <c r="C723" t="s">
        <v>2396</v>
      </c>
      <c r="D723">
        <v>15</v>
      </c>
      <c r="E723" t="s">
        <v>3307</v>
      </c>
      <c r="F723">
        <v>152</v>
      </c>
      <c r="G723" t="s">
        <v>3308</v>
      </c>
      <c r="H723" t="s">
        <v>3309</v>
      </c>
      <c r="I723" s="23">
        <v>27239</v>
      </c>
    </row>
    <row r="724" spans="1:9">
      <c r="A724">
        <v>894032</v>
      </c>
      <c r="B724" t="s">
        <v>3320</v>
      </c>
      <c r="C724" t="s">
        <v>2396</v>
      </c>
      <c r="D724">
        <v>15</v>
      </c>
      <c r="E724" t="s">
        <v>3307</v>
      </c>
      <c r="F724">
        <v>152</v>
      </c>
      <c r="G724" t="s">
        <v>3308</v>
      </c>
      <c r="H724" t="s">
        <v>3309</v>
      </c>
      <c r="I724" s="23">
        <v>11806</v>
      </c>
    </row>
    <row r="725" spans="1:9">
      <c r="A725">
        <v>894021</v>
      </c>
      <c r="B725" t="s">
        <v>3321</v>
      </c>
      <c r="C725" t="s">
        <v>2396</v>
      </c>
      <c r="D725">
        <v>15</v>
      </c>
      <c r="E725" t="s">
        <v>3307</v>
      </c>
      <c r="F725">
        <v>152</v>
      </c>
      <c r="G725" t="s">
        <v>3308</v>
      </c>
      <c r="H725" t="s">
        <v>3309</v>
      </c>
      <c r="I725" s="23">
        <v>11216</v>
      </c>
    </row>
    <row r="726" spans="1:9">
      <c r="A726">
        <v>894022</v>
      </c>
      <c r="B726" t="s">
        <v>3322</v>
      </c>
      <c r="C726" t="s">
        <v>2396</v>
      </c>
      <c r="D726">
        <v>15</v>
      </c>
      <c r="E726" t="s">
        <v>3307</v>
      </c>
      <c r="F726">
        <v>152</v>
      </c>
      <c r="G726" t="s">
        <v>3308</v>
      </c>
      <c r="H726" t="s">
        <v>3309</v>
      </c>
      <c r="I726" s="23">
        <v>10349</v>
      </c>
    </row>
    <row r="727" spans="1:9">
      <c r="A727">
        <v>894023</v>
      </c>
      <c r="B727" t="s">
        <v>3323</v>
      </c>
      <c r="C727" t="s">
        <v>2396</v>
      </c>
      <c r="D727">
        <v>15</v>
      </c>
      <c r="E727" t="s">
        <v>3307</v>
      </c>
      <c r="F727">
        <v>152</v>
      </c>
      <c r="G727" t="s">
        <v>3308</v>
      </c>
      <c r="H727" t="s">
        <v>3309</v>
      </c>
      <c r="I727" s="23">
        <v>9138</v>
      </c>
    </row>
    <row r="728" spans="1:9">
      <c r="A728">
        <v>894024</v>
      </c>
      <c r="B728" t="s">
        <v>3324</v>
      </c>
      <c r="C728" t="s">
        <v>2396</v>
      </c>
      <c r="D728">
        <v>15</v>
      </c>
      <c r="E728" t="s">
        <v>3307</v>
      </c>
      <c r="F728">
        <v>152</v>
      </c>
      <c r="G728" t="s">
        <v>3308</v>
      </c>
      <c r="H728" t="s">
        <v>3309</v>
      </c>
      <c r="I728" s="23">
        <v>10961</v>
      </c>
    </row>
    <row r="729" spans="1:9">
      <c r="A729">
        <v>953433</v>
      </c>
      <c r="B729" t="s">
        <v>3325</v>
      </c>
      <c r="C729" t="s">
        <v>2396</v>
      </c>
      <c r="D729">
        <v>15</v>
      </c>
      <c r="E729" t="s">
        <v>3307</v>
      </c>
      <c r="F729">
        <v>152</v>
      </c>
      <c r="G729" t="s">
        <v>3308</v>
      </c>
      <c r="H729" t="s">
        <v>3326</v>
      </c>
      <c r="I729" s="23">
        <v>7328</v>
      </c>
    </row>
    <row r="730" spans="1:9">
      <c r="A730">
        <v>953434</v>
      </c>
      <c r="B730" t="s">
        <v>3327</v>
      </c>
      <c r="C730" t="s">
        <v>2396</v>
      </c>
      <c r="D730">
        <v>15</v>
      </c>
      <c r="E730" t="s">
        <v>3307</v>
      </c>
      <c r="F730">
        <v>152</v>
      </c>
      <c r="G730" t="s">
        <v>3308</v>
      </c>
      <c r="H730" t="s">
        <v>3326</v>
      </c>
      <c r="I730" s="23">
        <v>4772</v>
      </c>
    </row>
    <row r="731" spans="1:9">
      <c r="A731">
        <v>953436</v>
      </c>
      <c r="B731" t="s">
        <v>3328</v>
      </c>
      <c r="C731" t="s">
        <v>2396</v>
      </c>
      <c r="D731">
        <v>15</v>
      </c>
      <c r="E731" t="s">
        <v>3307</v>
      </c>
      <c r="F731">
        <v>152</v>
      </c>
      <c r="G731" t="s">
        <v>3308</v>
      </c>
      <c r="H731" t="s">
        <v>3326</v>
      </c>
      <c r="I731" s="23">
        <v>7672</v>
      </c>
    </row>
    <row r="732" spans="1:9">
      <c r="A732">
        <v>953438</v>
      </c>
      <c r="B732" t="s">
        <v>3329</v>
      </c>
      <c r="C732" t="s">
        <v>2396</v>
      </c>
      <c r="D732">
        <v>15</v>
      </c>
      <c r="E732" t="s">
        <v>3307</v>
      </c>
      <c r="F732">
        <v>152</v>
      </c>
      <c r="G732" t="s">
        <v>3308</v>
      </c>
      <c r="H732" t="s">
        <v>3326</v>
      </c>
      <c r="I732" s="23">
        <v>3918</v>
      </c>
    </row>
    <row r="733" spans="1:9">
      <c r="A733">
        <v>953440</v>
      </c>
      <c r="B733" t="s">
        <v>3330</v>
      </c>
      <c r="C733" t="s">
        <v>2396</v>
      </c>
      <c r="D733">
        <v>15</v>
      </c>
      <c r="E733" t="s">
        <v>3307</v>
      </c>
      <c r="F733">
        <v>152</v>
      </c>
      <c r="G733" t="s">
        <v>3308</v>
      </c>
      <c r="H733" t="s">
        <v>3326</v>
      </c>
      <c r="I733" s="23">
        <v>10971</v>
      </c>
    </row>
    <row r="734" spans="1:9">
      <c r="A734">
        <v>953387</v>
      </c>
      <c r="B734" t="s">
        <v>3331</v>
      </c>
      <c r="C734" t="s">
        <v>2396</v>
      </c>
      <c r="D734">
        <v>15</v>
      </c>
      <c r="E734" t="s">
        <v>3307</v>
      </c>
      <c r="F734">
        <v>152</v>
      </c>
      <c r="G734" t="s">
        <v>3308</v>
      </c>
      <c r="H734" t="s">
        <v>3326</v>
      </c>
      <c r="I734" s="23">
        <v>19209</v>
      </c>
    </row>
    <row r="735" spans="1:9">
      <c r="A735">
        <v>953442</v>
      </c>
      <c r="B735" t="s">
        <v>3332</v>
      </c>
      <c r="C735" t="s">
        <v>2396</v>
      </c>
      <c r="D735">
        <v>15</v>
      </c>
      <c r="E735" t="s">
        <v>3307</v>
      </c>
      <c r="F735">
        <v>152</v>
      </c>
      <c r="G735" t="s">
        <v>3308</v>
      </c>
      <c r="H735" t="s">
        <v>3326</v>
      </c>
      <c r="I735" s="23">
        <v>9298</v>
      </c>
    </row>
    <row r="736" spans="1:9">
      <c r="A736">
        <v>953444</v>
      </c>
      <c r="B736" t="s">
        <v>3333</v>
      </c>
      <c r="C736" t="s">
        <v>2396</v>
      </c>
      <c r="D736">
        <v>15</v>
      </c>
      <c r="E736" t="s">
        <v>3307</v>
      </c>
      <c r="F736">
        <v>152</v>
      </c>
      <c r="G736" t="s">
        <v>3308</v>
      </c>
      <c r="H736" t="s">
        <v>3326</v>
      </c>
      <c r="I736" s="23">
        <v>6818</v>
      </c>
    </row>
    <row r="737" spans="1:9">
      <c r="A737">
        <v>953389</v>
      </c>
      <c r="B737" t="s">
        <v>3334</v>
      </c>
      <c r="C737" t="s">
        <v>2396</v>
      </c>
      <c r="D737">
        <v>15</v>
      </c>
      <c r="E737" t="s">
        <v>3307</v>
      </c>
      <c r="F737">
        <v>152</v>
      </c>
      <c r="G737" t="s">
        <v>3308</v>
      </c>
      <c r="H737" t="s">
        <v>3326</v>
      </c>
      <c r="I737" s="23">
        <v>29996</v>
      </c>
    </row>
    <row r="738" spans="1:9">
      <c r="A738">
        <v>953391</v>
      </c>
      <c r="B738" t="s">
        <v>3335</v>
      </c>
      <c r="C738" t="s">
        <v>2396</v>
      </c>
      <c r="D738">
        <v>15</v>
      </c>
      <c r="E738" t="s">
        <v>3307</v>
      </c>
      <c r="F738">
        <v>152</v>
      </c>
      <c r="G738" t="s">
        <v>3308</v>
      </c>
      <c r="H738" t="s">
        <v>3326</v>
      </c>
      <c r="I738" s="23">
        <v>46032</v>
      </c>
    </row>
    <row r="739" spans="1:9">
      <c r="A739">
        <v>953446</v>
      </c>
      <c r="B739" t="s">
        <v>3336</v>
      </c>
      <c r="C739" t="s">
        <v>2396</v>
      </c>
      <c r="D739">
        <v>15</v>
      </c>
      <c r="E739" t="s">
        <v>3307</v>
      </c>
      <c r="F739">
        <v>152</v>
      </c>
      <c r="G739" t="s">
        <v>3308</v>
      </c>
      <c r="H739" t="s">
        <v>3326</v>
      </c>
      <c r="I739" s="23">
        <v>26449</v>
      </c>
    </row>
    <row r="740" spans="1:9">
      <c r="A740">
        <v>953448</v>
      </c>
      <c r="B740" t="s">
        <v>3337</v>
      </c>
      <c r="C740" t="s">
        <v>2396</v>
      </c>
      <c r="D740">
        <v>15</v>
      </c>
      <c r="E740" t="s">
        <v>3307</v>
      </c>
      <c r="F740">
        <v>152</v>
      </c>
      <c r="G740" t="s">
        <v>3308</v>
      </c>
      <c r="H740" t="s">
        <v>3326</v>
      </c>
      <c r="I740" s="23">
        <v>23017</v>
      </c>
    </row>
    <row r="741" spans="1:9">
      <c r="A741">
        <v>953393</v>
      </c>
      <c r="B741" t="s">
        <v>3338</v>
      </c>
      <c r="C741" t="s">
        <v>2396</v>
      </c>
      <c r="D741">
        <v>15</v>
      </c>
      <c r="E741" t="s">
        <v>3307</v>
      </c>
      <c r="F741">
        <v>152</v>
      </c>
      <c r="G741" t="s">
        <v>3308</v>
      </c>
      <c r="H741" t="s">
        <v>3326</v>
      </c>
      <c r="I741" s="23">
        <v>30114</v>
      </c>
    </row>
    <row r="742" spans="1:9">
      <c r="A742">
        <v>953450</v>
      </c>
      <c r="B742" t="s">
        <v>3339</v>
      </c>
      <c r="C742" t="s">
        <v>2396</v>
      </c>
      <c r="D742">
        <v>15</v>
      </c>
      <c r="E742" t="s">
        <v>3307</v>
      </c>
      <c r="F742">
        <v>152</v>
      </c>
      <c r="G742" t="s">
        <v>3308</v>
      </c>
      <c r="H742" t="s">
        <v>3326</v>
      </c>
      <c r="I742" s="23">
        <v>10706</v>
      </c>
    </row>
    <row r="743" spans="1:9">
      <c r="A743">
        <v>953451</v>
      </c>
      <c r="B743" t="s">
        <v>3340</v>
      </c>
      <c r="C743" t="s">
        <v>2396</v>
      </c>
      <c r="D743">
        <v>15</v>
      </c>
      <c r="E743" t="s">
        <v>3307</v>
      </c>
      <c r="F743">
        <v>152</v>
      </c>
      <c r="G743" t="s">
        <v>3308</v>
      </c>
      <c r="H743" t="s">
        <v>3326</v>
      </c>
      <c r="I743" s="23">
        <v>28132</v>
      </c>
    </row>
    <row r="744" spans="1:9">
      <c r="A744">
        <v>953394</v>
      </c>
      <c r="B744" t="s">
        <v>3341</v>
      </c>
      <c r="C744" t="s">
        <v>2396</v>
      </c>
      <c r="D744">
        <v>15</v>
      </c>
      <c r="E744" t="s">
        <v>3307</v>
      </c>
      <c r="F744">
        <v>152</v>
      </c>
      <c r="G744" t="s">
        <v>3308</v>
      </c>
      <c r="H744" t="s">
        <v>3326</v>
      </c>
      <c r="I744" s="23">
        <v>12787</v>
      </c>
    </row>
    <row r="745" spans="1:9">
      <c r="A745">
        <v>953453</v>
      </c>
      <c r="B745" t="s">
        <v>3342</v>
      </c>
      <c r="C745" t="s">
        <v>2396</v>
      </c>
      <c r="D745">
        <v>15</v>
      </c>
      <c r="E745" t="s">
        <v>3307</v>
      </c>
      <c r="F745">
        <v>152</v>
      </c>
      <c r="G745" t="s">
        <v>3308</v>
      </c>
      <c r="H745" t="s">
        <v>3326</v>
      </c>
      <c r="I745" s="23">
        <v>11066</v>
      </c>
    </row>
    <row r="746" spans="1:9">
      <c r="A746">
        <v>953456</v>
      </c>
      <c r="B746" t="s">
        <v>3343</v>
      </c>
      <c r="C746" t="s">
        <v>2396</v>
      </c>
      <c r="D746">
        <v>15</v>
      </c>
      <c r="E746" t="s">
        <v>3307</v>
      </c>
      <c r="F746">
        <v>152</v>
      </c>
      <c r="G746" t="s">
        <v>3308</v>
      </c>
      <c r="H746" t="s">
        <v>3326</v>
      </c>
      <c r="I746" s="23">
        <v>37507</v>
      </c>
    </row>
    <row r="747" spans="1:9">
      <c r="A747">
        <v>953458</v>
      </c>
      <c r="B747" t="s">
        <v>3344</v>
      </c>
      <c r="C747" t="s">
        <v>2396</v>
      </c>
      <c r="D747">
        <v>15</v>
      </c>
      <c r="E747" t="s">
        <v>3307</v>
      </c>
      <c r="F747">
        <v>152</v>
      </c>
      <c r="G747" t="s">
        <v>3308</v>
      </c>
      <c r="H747" t="s">
        <v>3326</v>
      </c>
      <c r="I747" s="23">
        <v>39212</v>
      </c>
    </row>
    <row r="748" spans="1:9">
      <c r="A748">
        <v>953460</v>
      </c>
      <c r="B748" t="s">
        <v>3345</v>
      </c>
      <c r="C748" t="s">
        <v>2396</v>
      </c>
      <c r="D748">
        <v>15</v>
      </c>
      <c r="E748" t="s">
        <v>3307</v>
      </c>
      <c r="F748">
        <v>152</v>
      </c>
      <c r="G748" t="s">
        <v>3308</v>
      </c>
      <c r="H748" t="s">
        <v>3326</v>
      </c>
      <c r="I748" s="23">
        <v>37507</v>
      </c>
    </row>
    <row r="749" spans="1:9">
      <c r="A749">
        <v>954436</v>
      </c>
      <c r="B749" t="s">
        <v>3346</v>
      </c>
      <c r="C749" t="s">
        <v>2396</v>
      </c>
      <c r="D749">
        <v>15</v>
      </c>
      <c r="E749" t="s">
        <v>3307</v>
      </c>
      <c r="F749">
        <v>152</v>
      </c>
      <c r="G749" t="s">
        <v>3308</v>
      </c>
      <c r="H749" t="s">
        <v>3326</v>
      </c>
      <c r="I749" s="23">
        <v>5671</v>
      </c>
    </row>
    <row r="750" spans="1:9">
      <c r="A750">
        <v>954437</v>
      </c>
      <c r="B750" t="s">
        <v>3347</v>
      </c>
      <c r="C750" t="s">
        <v>2396</v>
      </c>
      <c r="D750">
        <v>15</v>
      </c>
      <c r="E750" t="s">
        <v>3307</v>
      </c>
      <c r="F750">
        <v>152</v>
      </c>
      <c r="G750" t="s">
        <v>3308</v>
      </c>
      <c r="H750" t="s">
        <v>3326</v>
      </c>
      <c r="I750" s="23">
        <v>6190</v>
      </c>
    </row>
    <row r="751" spans="1:9">
      <c r="A751">
        <v>954438</v>
      </c>
      <c r="B751" t="s">
        <v>3348</v>
      </c>
      <c r="C751" t="s">
        <v>2396</v>
      </c>
      <c r="D751">
        <v>15</v>
      </c>
      <c r="E751" t="s">
        <v>3307</v>
      </c>
      <c r="F751">
        <v>152</v>
      </c>
      <c r="G751" t="s">
        <v>3308</v>
      </c>
      <c r="H751" t="s">
        <v>3326</v>
      </c>
      <c r="I751" s="23">
        <v>14913</v>
      </c>
    </row>
    <row r="752" spans="1:9">
      <c r="A752">
        <v>954439</v>
      </c>
      <c r="B752" t="s">
        <v>3349</v>
      </c>
      <c r="C752" t="s">
        <v>2396</v>
      </c>
      <c r="D752">
        <v>15</v>
      </c>
      <c r="E752" t="s">
        <v>3307</v>
      </c>
      <c r="F752">
        <v>152</v>
      </c>
      <c r="G752" t="s">
        <v>3308</v>
      </c>
      <c r="H752" t="s">
        <v>3326</v>
      </c>
      <c r="I752" s="23">
        <v>11735</v>
      </c>
    </row>
    <row r="753" spans="1:9">
      <c r="A753">
        <v>954440</v>
      </c>
      <c r="B753" t="s">
        <v>3350</v>
      </c>
      <c r="C753" t="s">
        <v>2396</v>
      </c>
      <c r="D753">
        <v>15</v>
      </c>
      <c r="E753" t="s">
        <v>3307</v>
      </c>
      <c r="F753">
        <v>152</v>
      </c>
      <c r="G753" t="s">
        <v>3308</v>
      </c>
      <c r="H753" t="s">
        <v>3326</v>
      </c>
      <c r="I753" s="23">
        <v>9288</v>
      </c>
    </row>
    <row r="754" spans="1:9">
      <c r="A754">
        <v>954441</v>
      </c>
      <c r="B754" t="s">
        <v>3351</v>
      </c>
      <c r="C754" t="s">
        <v>2396</v>
      </c>
      <c r="D754">
        <v>15</v>
      </c>
      <c r="E754" t="s">
        <v>3307</v>
      </c>
      <c r="F754">
        <v>152</v>
      </c>
      <c r="G754" t="s">
        <v>3308</v>
      </c>
      <c r="H754" t="s">
        <v>3326</v>
      </c>
      <c r="I754" s="23">
        <v>6165</v>
      </c>
    </row>
    <row r="755" spans="1:9">
      <c r="A755">
        <v>954442</v>
      </c>
      <c r="B755" t="s">
        <v>3352</v>
      </c>
      <c r="C755" t="s">
        <v>2396</v>
      </c>
      <c r="D755">
        <v>15</v>
      </c>
      <c r="E755" t="s">
        <v>3307</v>
      </c>
      <c r="F755">
        <v>152</v>
      </c>
      <c r="G755" t="s">
        <v>3308</v>
      </c>
      <c r="H755" t="s">
        <v>3326</v>
      </c>
      <c r="I755" s="23">
        <v>6971</v>
      </c>
    </row>
    <row r="756" spans="1:9">
      <c r="A756">
        <v>954463</v>
      </c>
      <c r="B756" t="s">
        <v>3353</v>
      </c>
      <c r="C756" t="s">
        <v>2396</v>
      </c>
      <c r="D756">
        <v>15</v>
      </c>
      <c r="E756" t="s">
        <v>3307</v>
      </c>
      <c r="F756">
        <v>152</v>
      </c>
      <c r="G756" t="s">
        <v>3308</v>
      </c>
      <c r="H756" t="s">
        <v>3326</v>
      </c>
      <c r="I756" s="23">
        <v>4597</v>
      </c>
    </row>
    <row r="757" spans="1:9">
      <c r="A757">
        <v>954464</v>
      </c>
      <c r="B757" t="s">
        <v>3354</v>
      </c>
      <c r="C757" t="s">
        <v>2396</v>
      </c>
      <c r="D757">
        <v>15</v>
      </c>
      <c r="E757" t="s">
        <v>3307</v>
      </c>
      <c r="F757">
        <v>152</v>
      </c>
      <c r="G757" t="s">
        <v>3308</v>
      </c>
      <c r="H757" t="s">
        <v>3326</v>
      </c>
      <c r="I757" s="23">
        <v>5464</v>
      </c>
    </row>
    <row r="758" spans="1:9">
      <c r="A758">
        <v>954465</v>
      </c>
      <c r="B758" t="s">
        <v>3355</v>
      </c>
      <c r="C758" t="s">
        <v>2396</v>
      </c>
      <c r="D758">
        <v>15</v>
      </c>
      <c r="E758" t="s">
        <v>3307</v>
      </c>
      <c r="F758">
        <v>152</v>
      </c>
      <c r="G758" t="s">
        <v>3308</v>
      </c>
      <c r="H758" t="s">
        <v>3326</v>
      </c>
      <c r="I758" s="23">
        <v>5553</v>
      </c>
    </row>
    <row r="759" spans="1:9">
      <c r="A759">
        <v>954466</v>
      </c>
      <c r="B759" t="s">
        <v>3356</v>
      </c>
      <c r="C759" t="s">
        <v>2396</v>
      </c>
      <c r="D759">
        <v>15</v>
      </c>
      <c r="E759" t="s">
        <v>3307</v>
      </c>
      <c r="F759">
        <v>152</v>
      </c>
      <c r="G759" t="s">
        <v>3308</v>
      </c>
      <c r="H759" t="s">
        <v>3326</v>
      </c>
      <c r="I759" s="23">
        <v>19639</v>
      </c>
    </row>
    <row r="760" spans="1:9">
      <c r="A760">
        <v>954467</v>
      </c>
      <c r="B760" t="s">
        <v>3357</v>
      </c>
      <c r="C760" t="s">
        <v>2396</v>
      </c>
      <c r="D760">
        <v>15</v>
      </c>
      <c r="E760" t="s">
        <v>3307</v>
      </c>
      <c r="F760">
        <v>152</v>
      </c>
      <c r="G760" t="s">
        <v>3308</v>
      </c>
      <c r="H760" t="s">
        <v>3326</v>
      </c>
      <c r="I760" s="23">
        <v>9384</v>
      </c>
    </row>
    <row r="761" spans="1:9">
      <c r="A761">
        <v>953422</v>
      </c>
      <c r="B761" t="s">
        <v>3358</v>
      </c>
      <c r="C761" t="s">
        <v>2396</v>
      </c>
      <c r="D761">
        <v>15</v>
      </c>
      <c r="E761" t="s">
        <v>3307</v>
      </c>
      <c r="F761">
        <v>152</v>
      </c>
      <c r="G761" t="s">
        <v>3308</v>
      </c>
      <c r="H761" t="s">
        <v>3326</v>
      </c>
      <c r="I761" s="23">
        <v>17048</v>
      </c>
    </row>
    <row r="762" spans="1:9">
      <c r="A762">
        <v>953435</v>
      </c>
      <c r="B762" t="s">
        <v>3359</v>
      </c>
      <c r="C762" t="s">
        <v>2396</v>
      </c>
      <c r="D762">
        <v>15</v>
      </c>
      <c r="E762" t="s">
        <v>3307</v>
      </c>
      <c r="F762">
        <v>152</v>
      </c>
      <c r="G762" t="s">
        <v>3308</v>
      </c>
      <c r="H762" t="s">
        <v>3326</v>
      </c>
      <c r="I762" s="23">
        <v>11082</v>
      </c>
    </row>
    <row r="763" spans="1:9">
      <c r="A763">
        <v>953437</v>
      </c>
      <c r="B763" t="s">
        <v>3360</v>
      </c>
      <c r="C763" t="s">
        <v>2396</v>
      </c>
      <c r="D763">
        <v>15</v>
      </c>
      <c r="E763" t="s">
        <v>3307</v>
      </c>
      <c r="F763">
        <v>152</v>
      </c>
      <c r="G763" t="s">
        <v>3308</v>
      </c>
      <c r="H763" t="s">
        <v>3326</v>
      </c>
      <c r="I763" s="23">
        <v>16197</v>
      </c>
    </row>
    <row r="764" spans="1:9">
      <c r="A764">
        <v>953439</v>
      </c>
      <c r="B764" t="s">
        <v>3361</v>
      </c>
      <c r="C764" t="s">
        <v>2396</v>
      </c>
      <c r="D764">
        <v>15</v>
      </c>
      <c r="E764" t="s">
        <v>3307</v>
      </c>
      <c r="F764">
        <v>152</v>
      </c>
      <c r="G764" t="s">
        <v>3308</v>
      </c>
      <c r="H764" t="s">
        <v>3326</v>
      </c>
      <c r="I764" s="23">
        <v>8539</v>
      </c>
    </row>
    <row r="765" spans="1:9">
      <c r="A765">
        <v>953441</v>
      </c>
      <c r="B765" t="s">
        <v>3362</v>
      </c>
      <c r="C765" t="s">
        <v>2396</v>
      </c>
      <c r="D765">
        <v>15</v>
      </c>
      <c r="E765" t="s">
        <v>3307</v>
      </c>
      <c r="F765">
        <v>152</v>
      </c>
      <c r="G765" t="s">
        <v>3308</v>
      </c>
      <c r="H765" t="s">
        <v>3326</v>
      </c>
      <c r="I765" s="23">
        <v>25652</v>
      </c>
    </row>
    <row r="766" spans="1:9">
      <c r="A766">
        <v>953388</v>
      </c>
      <c r="B766" t="s">
        <v>3363</v>
      </c>
      <c r="C766" t="s">
        <v>2396</v>
      </c>
      <c r="D766">
        <v>15</v>
      </c>
      <c r="E766" t="s">
        <v>3307</v>
      </c>
      <c r="F766">
        <v>152</v>
      </c>
      <c r="G766" t="s">
        <v>3308</v>
      </c>
      <c r="H766" t="s">
        <v>3326</v>
      </c>
      <c r="I766" s="23">
        <v>41554</v>
      </c>
    </row>
    <row r="767" spans="1:9">
      <c r="A767">
        <v>953443</v>
      </c>
      <c r="B767" t="s">
        <v>3364</v>
      </c>
      <c r="C767" t="s">
        <v>2396</v>
      </c>
      <c r="D767">
        <v>15</v>
      </c>
      <c r="E767" t="s">
        <v>3307</v>
      </c>
      <c r="F767">
        <v>152</v>
      </c>
      <c r="G767" t="s">
        <v>3308</v>
      </c>
      <c r="H767" t="s">
        <v>3326</v>
      </c>
      <c r="I767" s="23">
        <v>22784</v>
      </c>
    </row>
    <row r="768" spans="1:9">
      <c r="A768">
        <v>953445</v>
      </c>
      <c r="B768" t="s">
        <v>3365</v>
      </c>
      <c r="C768" t="s">
        <v>2396</v>
      </c>
      <c r="D768">
        <v>15</v>
      </c>
      <c r="E768" t="s">
        <v>3307</v>
      </c>
      <c r="F768">
        <v>152</v>
      </c>
      <c r="G768" t="s">
        <v>3308</v>
      </c>
      <c r="H768" t="s">
        <v>3326</v>
      </c>
      <c r="I768" s="23">
        <v>15343</v>
      </c>
    </row>
    <row r="769" spans="1:9">
      <c r="A769">
        <v>953390</v>
      </c>
      <c r="B769" t="s">
        <v>3366</v>
      </c>
      <c r="C769" t="s">
        <v>2396</v>
      </c>
      <c r="D769">
        <v>15</v>
      </c>
      <c r="E769" t="s">
        <v>3307</v>
      </c>
      <c r="F769">
        <v>152</v>
      </c>
      <c r="G769" t="s">
        <v>3308</v>
      </c>
      <c r="H769" t="s">
        <v>3326</v>
      </c>
      <c r="I769" s="23">
        <v>77486</v>
      </c>
    </row>
    <row r="770" spans="1:9">
      <c r="A770">
        <v>953392</v>
      </c>
      <c r="B770" t="s">
        <v>3367</v>
      </c>
      <c r="C770" t="s">
        <v>2396</v>
      </c>
      <c r="D770">
        <v>15</v>
      </c>
      <c r="E770" t="s">
        <v>3307</v>
      </c>
      <c r="F770">
        <v>152</v>
      </c>
      <c r="G770" t="s">
        <v>3308</v>
      </c>
      <c r="H770" t="s">
        <v>3326</v>
      </c>
      <c r="I770" s="23">
        <v>102024</v>
      </c>
    </row>
    <row r="771" spans="1:9">
      <c r="A771">
        <v>953447</v>
      </c>
      <c r="B771" t="s">
        <v>3368</v>
      </c>
      <c r="C771" t="s">
        <v>2396</v>
      </c>
      <c r="D771">
        <v>15</v>
      </c>
      <c r="E771" t="s">
        <v>3307</v>
      </c>
      <c r="F771">
        <v>152</v>
      </c>
      <c r="G771" t="s">
        <v>3308</v>
      </c>
      <c r="H771" t="s">
        <v>3326</v>
      </c>
      <c r="I771" s="23">
        <v>61137</v>
      </c>
    </row>
    <row r="772" spans="1:9">
      <c r="A772">
        <v>953449</v>
      </c>
      <c r="B772" t="s">
        <v>3369</v>
      </c>
      <c r="C772" t="s">
        <v>2396</v>
      </c>
      <c r="D772">
        <v>15</v>
      </c>
      <c r="E772" t="s">
        <v>3307</v>
      </c>
      <c r="F772">
        <v>152</v>
      </c>
      <c r="G772" t="s">
        <v>3308</v>
      </c>
      <c r="H772" t="s">
        <v>3326</v>
      </c>
      <c r="I772" s="23">
        <v>50917</v>
      </c>
    </row>
    <row r="773" spans="1:9">
      <c r="A773">
        <v>953452</v>
      </c>
      <c r="B773" t="s">
        <v>3370</v>
      </c>
      <c r="C773" t="s">
        <v>2396</v>
      </c>
      <c r="D773">
        <v>15</v>
      </c>
      <c r="E773" t="s">
        <v>3307</v>
      </c>
      <c r="F773">
        <v>152</v>
      </c>
      <c r="G773" t="s">
        <v>3308</v>
      </c>
      <c r="H773" t="s">
        <v>3326</v>
      </c>
      <c r="I773" s="23">
        <v>59856</v>
      </c>
    </row>
    <row r="774" spans="1:9">
      <c r="A774">
        <v>953395</v>
      </c>
      <c r="B774" t="s">
        <v>3371</v>
      </c>
      <c r="C774" t="s">
        <v>2396</v>
      </c>
      <c r="D774">
        <v>15</v>
      </c>
      <c r="E774" t="s">
        <v>3307</v>
      </c>
      <c r="F774">
        <v>152</v>
      </c>
      <c r="G774" t="s">
        <v>3308</v>
      </c>
      <c r="H774" t="s">
        <v>3326</v>
      </c>
      <c r="I774" s="23">
        <v>29215</v>
      </c>
    </row>
    <row r="775" spans="1:9">
      <c r="A775">
        <v>953454</v>
      </c>
      <c r="B775" t="s">
        <v>3372</v>
      </c>
      <c r="C775" t="s">
        <v>2396</v>
      </c>
      <c r="D775">
        <v>15</v>
      </c>
      <c r="E775" t="s">
        <v>3307</v>
      </c>
      <c r="F775">
        <v>152</v>
      </c>
      <c r="G775" t="s">
        <v>3308</v>
      </c>
      <c r="H775" t="s">
        <v>3326</v>
      </c>
      <c r="I775" s="23">
        <v>23782</v>
      </c>
    </row>
    <row r="776" spans="1:9">
      <c r="A776">
        <v>953457</v>
      </c>
      <c r="B776" t="s">
        <v>3373</v>
      </c>
      <c r="C776" t="s">
        <v>2396</v>
      </c>
      <c r="D776">
        <v>15</v>
      </c>
      <c r="E776" t="s">
        <v>3307</v>
      </c>
      <c r="F776">
        <v>152</v>
      </c>
      <c r="G776" t="s">
        <v>3308</v>
      </c>
      <c r="H776" t="s">
        <v>3326</v>
      </c>
      <c r="I776" s="23">
        <v>79000</v>
      </c>
    </row>
    <row r="777" spans="1:9">
      <c r="A777">
        <v>953459</v>
      </c>
      <c r="B777" t="s">
        <v>3374</v>
      </c>
      <c r="C777" t="s">
        <v>2396</v>
      </c>
      <c r="D777">
        <v>15</v>
      </c>
      <c r="E777" t="s">
        <v>3307</v>
      </c>
      <c r="F777">
        <v>152</v>
      </c>
      <c r="G777" t="s">
        <v>3308</v>
      </c>
      <c r="H777" t="s">
        <v>3326</v>
      </c>
      <c r="I777" s="23">
        <v>83694</v>
      </c>
    </row>
    <row r="778" spans="1:9">
      <c r="A778">
        <v>953461</v>
      </c>
      <c r="B778" t="s">
        <v>3375</v>
      </c>
      <c r="C778" t="s">
        <v>2396</v>
      </c>
      <c r="D778">
        <v>15</v>
      </c>
      <c r="E778" t="s">
        <v>3307</v>
      </c>
      <c r="F778">
        <v>152</v>
      </c>
      <c r="G778" t="s">
        <v>3308</v>
      </c>
      <c r="H778" t="s">
        <v>3326</v>
      </c>
      <c r="I778" s="23">
        <v>79997</v>
      </c>
    </row>
    <row r="779" spans="1:9">
      <c r="A779">
        <v>807181</v>
      </c>
      <c r="B779" t="s">
        <v>3376</v>
      </c>
      <c r="C779" t="s">
        <v>2396</v>
      </c>
      <c r="D779">
        <v>15</v>
      </c>
      <c r="E779" t="s">
        <v>3307</v>
      </c>
      <c r="F779">
        <v>153</v>
      </c>
      <c r="G779" t="s">
        <v>3377</v>
      </c>
      <c r="H779" t="s">
        <v>3378</v>
      </c>
      <c r="I779" s="23">
        <v>88</v>
      </c>
    </row>
    <row r="780" spans="1:9">
      <c r="A780">
        <v>807883</v>
      </c>
      <c r="B780" t="s">
        <v>3379</v>
      </c>
      <c r="C780" t="s">
        <v>2396</v>
      </c>
      <c r="D780">
        <v>15</v>
      </c>
      <c r="E780" t="s">
        <v>3307</v>
      </c>
      <c r="F780">
        <v>153</v>
      </c>
      <c r="G780" t="s">
        <v>3377</v>
      </c>
      <c r="H780" t="s">
        <v>3380</v>
      </c>
      <c r="I780" s="23">
        <v>868</v>
      </c>
    </row>
    <row r="781" spans="1:9">
      <c r="A781">
        <v>949383</v>
      </c>
      <c r="B781" t="s">
        <v>3381</v>
      </c>
      <c r="C781" t="s">
        <v>2396</v>
      </c>
      <c r="D781">
        <v>16</v>
      </c>
      <c r="E781" t="s">
        <v>3382</v>
      </c>
      <c r="F781">
        <v>161</v>
      </c>
      <c r="G781" t="s">
        <v>3383</v>
      </c>
      <c r="H781" t="s">
        <v>3384</v>
      </c>
      <c r="I781" s="23">
        <v>33804</v>
      </c>
    </row>
    <row r="782" spans="1:9">
      <c r="A782">
        <v>949384</v>
      </c>
      <c r="B782" t="s">
        <v>3385</v>
      </c>
      <c r="C782" t="s">
        <v>2396</v>
      </c>
      <c r="D782">
        <v>16</v>
      </c>
      <c r="E782" t="s">
        <v>3382</v>
      </c>
      <c r="F782">
        <v>161</v>
      </c>
      <c r="G782" t="s">
        <v>3383</v>
      </c>
      <c r="H782" t="s">
        <v>3384</v>
      </c>
      <c r="I782" s="23">
        <v>28855</v>
      </c>
    </row>
    <row r="783" spans="1:9">
      <c r="A783">
        <v>949385</v>
      </c>
      <c r="B783" t="s">
        <v>3386</v>
      </c>
      <c r="C783" t="s">
        <v>2396</v>
      </c>
      <c r="D783">
        <v>16</v>
      </c>
      <c r="E783" t="s">
        <v>3382</v>
      </c>
      <c r="F783">
        <v>161</v>
      </c>
      <c r="G783" t="s">
        <v>3383</v>
      </c>
      <c r="H783" t="s">
        <v>3384</v>
      </c>
      <c r="I783" s="23">
        <v>28705</v>
      </c>
    </row>
    <row r="784" spans="1:9">
      <c r="A784">
        <v>823260</v>
      </c>
      <c r="B784" t="s">
        <v>3387</v>
      </c>
      <c r="C784" t="s">
        <v>2396</v>
      </c>
      <c r="D784">
        <v>16</v>
      </c>
      <c r="E784" t="s">
        <v>3382</v>
      </c>
      <c r="F784">
        <v>161</v>
      </c>
      <c r="G784" t="s">
        <v>3383</v>
      </c>
      <c r="H784" t="s">
        <v>3388</v>
      </c>
      <c r="I784" s="23">
        <v>25582</v>
      </c>
    </row>
    <row r="785" spans="1:9">
      <c r="A785">
        <v>823257</v>
      </c>
      <c r="B785" t="s">
        <v>3389</v>
      </c>
      <c r="C785" t="s">
        <v>2396</v>
      </c>
      <c r="D785">
        <v>16</v>
      </c>
      <c r="E785" t="s">
        <v>3382</v>
      </c>
      <c r="F785">
        <v>161</v>
      </c>
      <c r="G785" t="s">
        <v>3383</v>
      </c>
      <c r="H785" t="s">
        <v>3388</v>
      </c>
      <c r="I785" s="23">
        <v>39349</v>
      </c>
    </row>
    <row r="786" spans="1:9">
      <c r="A786">
        <v>823262</v>
      </c>
      <c r="B786" t="s">
        <v>3390</v>
      </c>
      <c r="C786" t="s">
        <v>2396</v>
      </c>
      <c r="D786">
        <v>16</v>
      </c>
      <c r="E786" t="s">
        <v>3382</v>
      </c>
      <c r="F786">
        <v>161</v>
      </c>
      <c r="G786" t="s">
        <v>3383</v>
      </c>
      <c r="H786" t="s">
        <v>3388</v>
      </c>
      <c r="I786" s="23">
        <v>25311</v>
      </c>
    </row>
    <row r="787" spans="1:9">
      <c r="A787">
        <v>823258</v>
      </c>
      <c r="B787" t="s">
        <v>3391</v>
      </c>
      <c r="C787" t="s">
        <v>2396</v>
      </c>
      <c r="D787">
        <v>16</v>
      </c>
      <c r="E787" t="s">
        <v>3382</v>
      </c>
      <c r="F787">
        <v>161</v>
      </c>
      <c r="G787" t="s">
        <v>3383</v>
      </c>
      <c r="H787" t="s">
        <v>3388</v>
      </c>
      <c r="I787" s="23">
        <v>38272</v>
      </c>
    </row>
    <row r="788" spans="1:9">
      <c r="A788">
        <v>823259</v>
      </c>
      <c r="B788" t="s">
        <v>3392</v>
      </c>
      <c r="C788" t="s">
        <v>2396</v>
      </c>
      <c r="D788">
        <v>16</v>
      </c>
      <c r="E788" t="s">
        <v>3382</v>
      </c>
      <c r="F788">
        <v>161</v>
      </c>
      <c r="G788" t="s">
        <v>3383</v>
      </c>
      <c r="H788" t="s">
        <v>3388</v>
      </c>
      <c r="I788" s="23">
        <v>38272</v>
      </c>
    </row>
    <row r="789" spans="1:9">
      <c r="A789">
        <v>944014</v>
      </c>
      <c r="B789" t="s">
        <v>3393</v>
      </c>
      <c r="C789" t="s">
        <v>2396</v>
      </c>
      <c r="D789">
        <v>16</v>
      </c>
      <c r="E789" t="s">
        <v>3382</v>
      </c>
      <c r="F789">
        <v>161</v>
      </c>
      <c r="G789" t="s">
        <v>3383</v>
      </c>
      <c r="H789" t="s">
        <v>3394</v>
      </c>
      <c r="I789" s="23">
        <v>43196</v>
      </c>
    </row>
    <row r="790" spans="1:9">
      <c r="A790">
        <v>965585</v>
      </c>
      <c r="B790" t="s">
        <v>3395</v>
      </c>
      <c r="C790" t="s">
        <v>2396</v>
      </c>
      <c r="D790">
        <v>16</v>
      </c>
      <c r="E790" t="s">
        <v>3382</v>
      </c>
      <c r="F790">
        <v>161</v>
      </c>
      <c r="G790" t="s">
        <v>3383</v>
      </c>
      <c r="H790" t="s">
        <v>3396</v>
      </c>
      <c r="I790" s="23">
        <v>40567</v>
      </c>
    </row>
    <row r="791" spans="1:9">
      <c r="A791">
        <v>965587</v>
      </c>
      <c r="B791" t="s">
        <v>3397</v>
      </c>
      <c r="C791" t="s">
        <v>2396</v>
      </c>
      <c r="D791">
        <v>16</v>
      </c>
      <c r="E791" t="s">
        <v>3382</v>
      </c>
      <c r="F791">
        <v>161</v>
      </c>
      <c r="G791" t="s">
        <v>3383</v>
      </c>
      <c r="H791" t="s">
        <v>3396</v>
      </c>
      <c r="I791" s="23">
        <v>40567</v>
      </c>
    </row>
    <row r="792" spans="1:9">
      <c r="A792">
        <v>965589</v>
      </c>
      <c r="B792" t="s">
        <v>3398</v>
      </c>
      <c r="C792" t="s">
        <v>2396</v>
      </c>
      <c r="D792">
        <v>16</v>
      </c>
      <c r="E792" t="s">
        <v>3382</v>
      </c>
      <c r="F792">
        <v>161</v>
      </c>
      <c r="G792" t="s">
        <v>3383</v>
      </c>
      <c r="H792" t="s">
        <v>3396</v>
      </c>
      <c r="I792" s="23">
        <v>40567</v>
      </c>
    </row>
    <row r="793" spans="1:9">
      <c r="A793">
        <v>740209</v>
      </c>
      <c r="B793" t="s">
        <v>3399</v>
      </c>
      <c r="C793" t="s">
        <v>2396</v>
      </c>
      <c r="D793">
        <v>16</v>
      </c>
      <c r="E793" t="s">
        <v>3382</v>
      </c>
      <c r="F793">
        <v>161</v>
      </c>
      <c r="G793" t="s">
        <v>3383</v>
      </c>
      <c r="H793" t="s">
        <v>3400</v>
      </c>
      <c r="I793" s="23">
        <v>84331</v>
      </c>
    </row>
    <row r="794" spans="1:9">
      <c r="A794">
        <v>740210</v>
      </c>
      <c r="B794" t="s">
        <v>3401</v>
      </c>
      <c r="C794" t="s">
        <v>2396</v>
      </c>
      <c r="D794">
        <v>16</v>
      </c>
      <c r="E794" t="s">
        <v>3382</v>
      </c>
      <c r="F794">
        <v>161</v>
      </c>
      <c r="G794" t="s">
        <v>3383</v>
      </c>
      <c r="H794" t="s">
        <v>3400</v>
      </c>
      <c r="I794" s="23">
        <v>84331</v>
      </c>
    </row>
    <row r="795" spans="1:9">
      <c r="A795">
        <v>788932</v>
      </c>
      <c r="B795" t="s">
        <v>3402</v>
      </c>
      <c r="C795" t="s">
        <v>2396</v>
      </c>
      <c r="D795">
        <v>16</v>
      </c>
      <c r="E795" t="s">
        <v>3382</v>
      </c>
      <c r="F795">
        <v>161</v>
      </c>
      <c r="G795" t="s">
        <v>3383</v>
      </c>
      <c r="H795" t="s">
        <v>3400</v>
      </c>
      <c r="I795" s="23">
        <v>22147</v>
      </c>
    </row>
    <row r="796" spans="1:9">
      <c r="A796">
        <v>803824</v>
      </c>
      <c r="B796" t="s">
        <v>3403</v>
      </c>
      <c r="C796" t="s">
        <v>2396</v>
      </c>
      <c r="D796">
        <v>16</v>
      </c>
      <c r="E796" t="s">
        <v>3382</v>
      </c>
      <c r="F796">
        <v>161</v>
      </c>
      <c r="G796" t="s">
        <v>3383</v>
      </c>
      <c r="H796" t="s">
        <v>3404</v>
      </c>
      <c r="I796" s="23">
        <v>28728</v>
      </c>
    </row>
    <row r="797" spans="1:9">
      <c r="A797">
        <v>881701</v>
      </c>
      <c r="B797" t="s">
        <v>3405</v>
      </c>
      <c r="C797" t="s">
        <v>2396</v>
      </c>
      <c r="D797">
        <v>16</v>
      </c>
      <c r="E797" t="s">
        <v>3382</v>
      </c>
      <c r="F797">
        <v>161</v>
      </c>
      <c r="G797" t="s">
        <v>3383</v>
      </c>
      <c r="H797" t="s">
        <v>3406</v>
      </c>
      <c r="I797" s="23">
        <v>59219</v>
      </c>
    </row>
    <row r="798" spans="1:9">
      <c r="A798">
        <v>881723</v>
      </c>
      <c r="B798" t="s">
        <v>3407</v>
      </c>
      <c r="C798" t="s">
        <v>2396</v>
      </c>
      <c r="D798">
        <v>16</v>
      </c>
      <c r="E798" t="s">
        <v>3382</v>
      </c>
      <c r="F798">
        <v>161</v>
      </c>
      <c r="G798" t="s">
        <v>3383</v>
      </c>
      <c r="H798" t="s">
        <v>3406</v>
      </c>
      <c r="I798" s="23">
        <v>32482</v>
      </c>
    </row>
    <row r="799" spans="1:9">
      <c r="A799">
        <v>881694</v>
      </c>
      <c r="B799" t="s">
        <v>3408</v>
      </c>
      <c r="C799" t="s">
        <v>2396</v>
      </c>
      <c r="D799">
        <v>16</v>
      </c>
      <c r="E799" t="s">
        <v>3382</v>
      </c>
      <c r="F799">
        <v>161</v>
      </c>
      <c r="G799" t="s">
        <v>3383</v>
      </c>
      <c r="H799" t="s">
        <v>3406</v>
      </c>
      <c r="I799" s="23">
        <v>46567</v>
      </c>
    </row>
    <row r="800" spans="1:9">
      <c r="A800">
        <v>943940</v>
      </c>
      <c r="B800" t="s">
        <v>3409</v>
      </c>
      <c r="C800" t="s">
        <v>2396</v>
      </c>
      <c r="D800">
        <v>16</v>
      </c>
      <c r="E800" t="s">
        <v>3382</v>
      </c>
      <c r="F800">
        <v>161</v>
      </c>
      <c r="G800" t="s">
        <v>3383</v>
      </c>
      <c r="H800" t="s">
        <v>3410</v>
      </c>
      <c r="I800" s="23">
        <v>47778</v>
      </c>
    </row>
    <row r="801" spans="1:9">
      <c r="A801">
        <v>943923</v>
      </c>
      <c r="B801" t="s">
        <v>3411</v>
      </c>
      <c r="C801" t="s">
        <v>2396</v>
      </c>
      <c r="D801">
        <v>16</v>
      </c>
      <c r="E801" t="s">
        <v>3382</v>
      </c>
      <c r="F801">
        <v>161</v>
      </c>
      <c r="G801" t="s">
        <v>3383</v>
      </c>
      <c r="H801" t="s">
        <v>3410</v>
      </c>
      <c r="I801" s="23">
        <v>34951</v>
      </c>
    </row>
    <row r="802" spans="1:9">
      <c r="A802">
        <v>943924</v>
      </c>
      <c r="B802" t="s">
        <v>3412</v>
      </c>
      <c r="C802" t="s">
        <v>2396</v>
      </c>
      <c r="D802">
        <v>16</v>
      </c>
      <c r="E802" t="s">
        <v>3382</v>
      </c>
      <c r="F802">
        <v>161</v>
      </c>
      <c r="G802" t="s">
        <v>3383</v>
      </c>
      <c r="H802" t="s">
        <v>3410</v>
      </c>
      <c r="I802" s="23">
        <v>54072</v>
      </c>
    </row>
    <row r="803" spans="1:9">
      <c r="A803">
        <v>943926</v>
      </c>
      <c r="B803" t="s">
        <v>3413</v>
      </c>
      <c r="C803" t="s">
        <v>2396</v>
      </c>
      <c r="D803">
        <v>16</v>
      </c>
      <c r="E803" t="s">
        <v>3382</v>
      </c>
      <c r="F803">
        <v>161</v>
      </c>
      <c r="G803" t="s">
        <v>3383</v>
      </c>
      <c r="H803" t="s">
        <v>3410</v>
      </c>
      <c r="I803" s="23">
        <v>54072</v>
      </c>
    </row>
    <row r="804" spans="1:9">
      <c r="A804">
        <v>980987</v>
      </c>
      <c r="B804" t="s">
        <v>3414</v>
      </c>
      <c r="C804" t="s">
        <v>2396</v>
      </c>
      <c r="D804">
        <v>16</v>
      </c>
      <c r="E804" t="s">
        <v>3382</v>
      </c>
      <c r="F804">
        <v>161</v>
      </c>
      <c r="G804" t="s">
        <v>3383</v>
      </c>
      <c r="H804" t="s">
        <v>3415</v>
      </c>
      <c r="I804" s="23">
        <v>70172</v>
      </c>
    </row>
    <row r="805" spans="1:9">
      <c r="A805">
        <v>941377</v>
      </c>
      <c r="B805" t="s">
        <v>3416</v>
      </c>
      <c r="C805" t="s">
        <v>2396</v>
      </c>
      <c r="D805">
        <v>16</v>
      </c>
      <c r="E805" t="s">
        <v>3382</v>
      </c>
      <c r="F805">
        <v>161</v>
      </c>
      <c r="G805" t="s">
        <v>3383</v>
      </c>
      <c r="H805" t="s">
        <v>3415</v>
      </c>
      <c r="I805" s="23">
        <v>70172</v>
      </c>
    </row>
    <row r="806" spans="1:9">
      <c r="A806">
        <v>941379</v>
      </c>
      <c r="B806" t="s">
        <v>3417</v>
      </c>
      <c r="C806" t="s">
        <v>2396</v>
      </c>
      <c r="D806">
        <v>16</v>
      </c>
      <c r="E806" t="s">
        <v>3382</v>
      </c>
      <c r="F806">
        <v>161</v>
      </c>
      <c r="G806" t="s">
        <v>3383</v>
      </c>
      <c r="H806" t="s">
        <v>3415</v>
      </c>
      <c r="I806" s="23">
        <v>70172</v>
      </c>
    </row>
    <row r="807" spans="1:9">
      <c r="A807">
        <v>941381</v>
      </c>
      <c r="B807" t="s">
        <v>3418</v>
      </c>
      <c r="C807" t="s">
        <v>2396</v>
      </c>
      <c r="D807">
        <v>16</v>
      </c>
      <c r="E807" t="s">
        <v>3382</v>
      </c>
      <c r="F807">
        <v>161</v>
      </c>
      <c r="G807" t="s">
        <v>3383</v>
      </c>
      <c r="H807" t="s">
        <v>3415</v>
      </c>
      <c r="I807" s="23">
        <v>70172</v>
      </c>
    </row>
    <row r="808" spans="1:9">
      <c r="A808">
        <v>941382</v>
      </c>
      <c r="B808" t="s">
        <v>3419</v>
      </c>
      <c r="C808" t="s">
        <v>2396</v>
      </c>
      <c r="D808">
        <v>16</v>
      </c>
      <c r="E808" t="s">
        <v>3382</v>
      </c>
      <c r="F808">
        <v>161</v>
      </c>
      <c r="G808" t="s">
        <v>3383</v>
      </c>
      <c r="H808" t="s">
        <v>3415</v>
      </c>
      <c r="I808" s="23">
        <v>70172</v>
      </c>
    </row>
    <row r="809" spans="1:9">
      <c r="A809">
        <v>941447</v>
      </c>
      <c r="B809" t="s">
        <v>3420</v>
      </c>
      <c r="C809" t="s">
        <v>2396</v>
      </c>
      <c r="D809">
        <v>16</v>
      </c>
      <c r="E809" t="s">
        <v>3382</v>
      </c>
      <c r="F809">
        <v>161</v>
      </c>
      <c r="G809" t="s">
        <v>3383</v>
      </c>
      <c r="H809" t="s">
        <v>3415</v>
      </c>
      <c r="I809" s="23">
        <v>87795</v>
      </c>
    </row>
    <row r="810" spans="1:9">
      <c r="A810">
        <v>941446</v>
      </c>
      <c r="B810" t="s">
        <v>3421</v>
      </c>
      <c r="C810" t="s">
        <v>2396</v>
      </c>
      <c r="D810">
        <v>16</v>
      </c>
      <c r="E810" t="s">
        <v>3382</v>
      </c>
      <c r="F810">
        <v>161</v>
      </c>
      <c r="G810" t="s">
        <v>3383</v>
      </c>
      <c r="H810" t="s">
        <v>3415</v>
      </c>
      <c r="I810" s="23">
        <v>28106</v>
      </c>
    </row>
    <row r="811" spans="1:9">
      <c r="A811">
        <v>891634</v>
      </c>
      <c r="B811" t="s">
        <v>3422</v>
      </c>
      <c r="C811" t="s">
        <v>2396</v>
      </c>
      <c r="D811">
        <v>16</v>
      </c>
      <c r="E811" t="s">
        <v>3382</v>
      </c>
      <c r="F811">
        <v>162</v>
      </c>
      <c r="G811" t="s">
        <v>3423</v>
      </c>
      <c r="H811" t="s">
        <v>3424</v>
      </c>
      <c r="I811" s="23">
        <v>26401</v>
      </c>
    </row>
    <row r="812" spans="1:9">
      <c r="A812">
        <v>536037</v>
      </c>
      <c r="B812" t="s">
        <v>3425</v>
      </c>
      <c r="C812" t="s">
        <v>3151</v>
      </c>
      <c r="D812">
        <v>16</v>
      </c>
      <c r="E812" t="s">
        <v>3382</v>
      </c>
      <c r="F812">
        <v>162</v>
      </c>
      <c r="G812" t="s">
        <v>3423</v>
      </c>
      <c r="H812" t="s">
        <v>3426</v>
      </c>
      <c r="I812" s="23">
        <v>2078</v>
      </c>
    </row>
    <row r="813" spans="1:9">
      <c r="A813">
        <v>859215</v>
      </c>
      <c r="B813" t="s">
        <v>3427</v>
      </c>
      <c r="C813" t="s">
        <v>3151</v>
      </c>
      <c r="D813">
        <v>16</v>
      </c>
      <c r="E813" t="s">
        <v>3382</v>
      </c>
      <c r="F813">
        <v>162</v>
      </c>
      <c r="G813" t="s">
        <v>3423</v>
      </c>
      <c r="H813" t="s">
        <v>3428</v>
      </c>
      <c r="I813" s="23">
        <v>1287</v>
      </c>
    </row>
    <row r="814" spans="1:9">
      <c r="A814">
        <v>936424</v>
      </c>
      <c r="B814" t="s">
        <v>3429</v>
      </c>
      <c r="C814" t="s">
        <v>2396</v>
      </c>
      <c r="D814">
        <v>16</v>
      </c>
      <c r="E814" t="s">
        <v>3382</v>
      </c>
      <c r="F814">
        <v>163</v>
      </c>
      <c r="G814" t="s">
        <v>3430</v>
      </c>
      <c r="H814" t="s">
        <v>3431</v>
      </c>
      <c r="I814" s="23">
        <v>4109</v>
      </c>
    </row>
    <row r="815" spans="1:9">
      <c r="A815">
        <v>934424</v>
      </c>
      <c r="B815" t="s">
        <v>3432</v>
      </c>
      <c r="C815" t="s">
        <v>3151</v>
      </c>
      <c r="D815">
        <v>16</v>
      </c>
      <c r="E815" t="s">
        <v>3382</v>
      </c>
      <c r="F815">
        <v>163</v>
      </c>
      <c r="G815" t="s">
        <v>3430</v>
      </c>
      <c r="H815" t="s">
        <v>3433</v>
      </c>
      <c r="I815" s="23">
        <v>374</v>
      </c>
    </row>
    <row r="816" spans="1:9">
      <c r="A816">
        <v>3639</v>
      </c>
      <c r="B816" t="s">
        <v>3434</v>
      </c>
      <c r="C816" t="s">
        <v>2396</v>
      </c>
      <c r="D816">
        <v>16</v>
      </c>
      <c r="E816" t="s">
        <v>3382</v>
      </c>
      <c r="F816">
        <v>164</v>
      </c>
      <c r="G816" t="s">
        <v>3435</v>
      </c>
      <c r="H816" t="s">
        <v>3436</v>
      </c>
      <c r="I816" s="23">
        <v>25901</v>
      </c>
    </row>
    <row r="817" spans="1:9">
      <c r="A817">
        <v>14038</v>
      </c>
      <c r="B817" t="s">
        <v>3437</v>
      </c>
      <c r="C817" t="s">
        <v>2396</v>
      </c>
      <c r="D817">
        <v>16</v>
      </c>
      <c r="E817" t="s">
        <v>3382</v>
      </c>
      <c r="F817">
        <v>164</v>
      </c>
      <c r="G817" t="s">
        <v>3435</v>
      </c>
      <c r="H817" t="s">
        <v>3436</v>
      </c>
      <c r="I817" s="23">
        <v>23288</v>
      </c>
    </row>
    <row r="818" spans="1:9">
      <c r="A818">
        <v>815107</v>
      </c>
      <c r="B818" t="s">
        <v>3438</v>
      </c>
      <c r="C818" t="s">
        <v>2396</v>
      </c>
      <c r="D818">
        <v>16</v>
      </c>
      <c r="E818" t="s">
        <v>3382</v>
      </c>
      <c r="F818">
        <v>164</v>
      </c>
      <c r="G818" t="s">
        <v>3435</v>
      </c>
      <c r="H818" t="s">
        <v>3439</v>
      </c>
      <c r="I818" s="23">
        <v>22587</v>
      </c>
    </row>
    <row r="819" spans="1:9">
      <c r="A819">
        <v>945029</v>
      </c>
      <c r="B819" t="s">
        <v>3440</v>
      </c>
      <c r="C819" t="s">
        <v>2396</v>
      </c>
      <c r="D819">
        <v>16</v>
      </c>
      <c r="E819" t="s">
        <v>3382</v>
      </c>
      <c r="F819">
        <v>167</v>
      </c>
      <c r="G819" t="s">
        <v>3441</v>
      </c>
      <c r="H819" t="s">
        <v>3442</v>
      </c>
      <c r="I819" s="23">
        <v>18100</v>
      </c>
    </row>
    <row r="820" spans="1:9">
      <c r="A820">
        <v>2917</v>
      </c>
      <c r="B820" t="s">
        <v>3443</v>
      </c>
      <c r="C820" t="s">
        <v>2396</v>
      </c>
      <c r="D820">
        <v>16</v>
      </c>
      <c r="E820" t="s">
        <v>3382</v>
      </c>
      <c r="F820">
        <v>167</v>
      </c>
      <c r="G820" t="s">
        <v>3441</v>
      </c>
      <c r="H820" t="s">
        <v>3444</v>
      </c>
      <c r="I820" s="23">
        <v>20547</v>
      </c>
    </row>
    <row r="821" spans="1:9">
      <c r="A821">
        <v>788350</v>
      </c>
      <c r="B821" t="s">
        <v>3445</v>
      </c>
      <c r="C821" t="s">
        <v>2396</v>
      </c>
      <c r="D821">
        <v>18</v>
      </c>
      <c r="E821" t="s">
        <v>3446</v>
      </c>
      <c r="F821">
        <v>181</v>
      </c>
      <c r="G821" t="s">
        <v>3447</v>
      </c>
      <c r="H821" t="s">
        <v>3448</v>
      </c>
      <c r="I821" s="23">
        <v>3370</v>
      </c>
    </row>
    <row r="822" spans="1:9">
      <c r="A822">
        <v>960615</v>
      </c>
      <c r="B822" t="s">
        <v>3449</v>
      </c>
      <c r="C822" t="s">
        <v>2449</v>
      </c>
      <c r="D822">
        <v>18</v>
      </c>
      <c r="E822" t="s">
        <v>3446</v>
      </c>
      <c r="F822">
        <v>182</v>
      </c>
      <c r="G822" t="s">
        <v>3450</v>
      </c>
      <c r="H822" t="s">
        <v>3451</v>
      </c>
      <c r="I822" s="23">
        <v>31526</v>
      </c>
    </row>
    <row r="823" spans="1:9">
      <c r="A823">
        <v>784323</v>
      </c>
      <c r="B823" t="s">
        <v>3452</v>
      </c>
      <c r="C823" t="s">
        <v>2396</v>
      </c>
      <c r="D823">
        <v>18</v>
      </c>
      <c r="E823" t="s">
        <v>3446</v>
      </c>
      <c r="F823">
        <v>182</v>
      </c>
      <c r="G823" t="s">
        <v>3450</v>
      </c>
      <c r="H823" t="s">
        <v>3453</v>
      </c>
      <c r="I823" s="23">
        <v>8517</v>
      </c>
    </row>
    <row r="824" spans="1:9">
      <c r="A824">
        <v>3257</v>
      </c>
      <c r="B824" t="s">
        <v>3454</v>
      </c>
      <c r="C824" t="s">
        <v>2396</v>
      </c>
      <c r="D824">
        <v>18</v>
      </c>
      <c r="E824" t="s">
        <v>3446</v>
      </c>
      <c r="F824">
        <v>182</v>
      </c>
      <c r="G824" t="s">
        <v>3450</v>
      </c>
      <c r="H824" t="s">
        <v>3453</v>
      </c>
      <c r="I824" s="23">
        <v>1066</v>
      </c>
    </row>
    <row r="825" spans="1:9">
      <c r="A825">
        <v>537746</v>
      </c>
      <c r="B825" t="s">
        <v>3455</v>
      </c>
      <c r="C825" t="s">
        <v>2396</v>
      </c>
      <c r="D825">
        <v>12</v>
      </c>
      <c r="E825" t="s">
        <v>2846</v>
      </c>
      <c r="F825">
        <v>122</v>
      </c>
      <c r="G825" t="s">
        <v>2961</v>
      </c>
      <c r="H825" t="s">
        <v>3456</v>
      </c>
      <c r="I825" s="23">
        <v>4222.32</v>
      </c>
    </row>
    <row r="826" spans="1:9">
      <c r="A826">
        <v>948103066</v>
      </c>
      <c r="B826" t="s">
        <v>3457</v>
      </c>
      <c r="C826" t="s">
        <v>2402</v>
      </c>
      <c r="D826">
        <v>12</v>
      </c>
      <c r="E826" t="s">
        <v>2846</v>
      </c>
      <c r="F826">
        <v>122</v>
      </c>
      <c r="G826" t="s">
        <v>2961</v>
      </c>
      <c r="H826" t="s">
        <v>3458</v>
      </c>
      <c r="I826" s="23">
        <v>2127.84</v>
      </c>
    </row>
    <row r="827" spans="1:9">
      <c r="A827">
        <v>948103421</v>
      </c>
      <c r="B827" t="s">
        <v>3459</v>
      </c>
      <c r="C827" t="s">
        <v>2402</v>
      </c>
      <c r="D827">
        <v>12</v>
      </c>
      <c r="E827" t="s">
        <v>2846</v>
      </c>
      <c r="F827">
        <v>122</v>
      </c>
      <c r="G827" t="s">
        <v>2961</v>
      </c>
      <c r="H827" t="s">
        <v>3458</v>
      </c>
      <c r="I827" s="23">
        <v>852.47</v>
      </c>
    </row>
    <row r="828" spans="1:9">
      <c r="A828">
        <v>747643</v>
      </c>
      <c r="B828" t="s">
        <v>3460</v>
      </c>
      <c r="C828" t="s">
        <v>2396</v>
      </c>
      <c r="D828">
        <v>16</v>
      </c>
      <c r="E828" t="s">
        <v>3382</v>
      </c>
      <c r="F828">
        <v>161</v>
      </c>
      <c r="G828" t="s">
        <v>3383</v>
      </c>
      <c r="H828" t="s">
        <v>3400</v>
      </c>
      <c r="I828" s="23">
        <v>70605.440000000002</v>
      </c>
    </row>
    <row r="829" spans="1:9">
      <c r="A829">
        <v>904751</v>
      </c>
      <c r="B829" t="s">
        <v>3461</v>
      </c>
      <c r="C829" t="s">
        <v>2396</v>
      </c>
      <c r="D829">
        <v>16</v>
      </c>
      <c r="E829" t="s">
        <v>3382</v>
      </c>
      <c r="F829">
        <v>161</v>
      </c>
      <c r="G829" t="s">
        <v>3383</v>
      </c>
      <c r="H829" t="s">
        <v>3410</v>
      </c>
      <c r="I829" s="23">
        <v>38334.379999999997</v>
      </c>
    </row>
  </sheetData>
  <pageMargins left="0.7" right="0.7" top="0.75" bottom="0.75" header="0.3" footer="0.3"/>
  <drawing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6600CC"/>
  </sheetPr>
  <dimension ref="A1:G18"/>
  <sheetViews>
    <sheetView workbookViewId="0">
      <selection activeCell="B1" sqref="B1"/>
    </sheetView>
  </sheetViews>
  <sheetFormatPr defaultRowHeight="15"/>
  <cols>
    <col min="2" max="2" width="50" customWidth="1"/>
  </cols>
  <sheetData>
    <row r="1" spans="1:7" ht="15.75">
      <c r="A1" s="45"/>
      <c r="B1" s="59" t="s">
        <v>849</v>
      </c>
      <c r="C1" s="60"/>
      <c r="D1" s="60"/>
      <c r="E1" s="60"/>
      <c r="F1" s="20"/>
      <c r="G1" s="20"/>
    </row>
    <row r="2" spans="1:7" ht="77.25" customHeight="1">
      <c r="A2" s="45"/>
      <c r="B2" s="79"/>
      <c r="C2" s="60"/>
      <c r="D2" s="60"/>
      <c r="E2" s="60"/>
      <c r="F2" s="20"/>
      <c r="G2" s="20"/>
    </row>
    <row r="3" spans="1:7" ht="27" customHeight="1">
      <c r="A3" s="76" t="s">
        <v>0</v>
      </c>
      <c r="B3" s="76" t="s">
        <v>1</v>
      </c>
      <c r="C3" s="76" t="s">
        <v>2</v>
      </c>
      <c r="D3" s="67" t="s">
        <v>339</v>
      </c>
      <c r="E3" s="68" t="s">
        <v>3</v>
      </c>
    </row>
    <row r="4" spans="1:7" ht="18" customHeight="1">
      <c r="A4" s="37">
        <v>240001</v>
      </c>
      <c r="B4" s="93" t="s">
        <v>654</v>
      </c>
      <c r="C4" s="15" t="s">
        <v>4</v>
      </c>
      <c r="D4" s="15">
        <v>181</v>
      </c>
      <c r="E4" s="15">
        <v>191</v>
      </c>
    </row>
    <row r="5" spans="1:7">
      <c r="A5" s="37">
        <v>240002</v>
      </c>
      <c r="B5" s="16" t="s">
        <v>655</v>
      </c>
      <c r="C5" s="15" t="s">
        <v>103</v>
      </c>
      <c r="D5" s="15">
        <v>210</v>
      </c>
      <c r="E5" s="15">
        <v>222</v>
      </c>
    </row>
    <row r="6" spans="1:7">
      <c r="A6" s="37">
        <v>240003</v>
      </c>
      <c r="B6" s="16" t="s">
        <v>656</v>
      </c>
      <c r="C6" s="15" t="s">
        <v>4</v>
      </c>
      <c r="D6" s="15">
        <v>221</v>
      </c>
      <c r="E6" s="15">
        <v>233</v>
      </c>
    </row>
    <row r="7" spans="1:7" ht="18" customHeight="1">
      <c r="A7" s="37">
        <v>240004</v>
      </c>
      <c r="B7" s="93" t="s">
        <v>657</v>
      </c>
      <c r="C7" s="15" t="s">
        <v>4</v>
      </c>
      <c r="D7" s="15">
        <v>235</v>
      </c>
      <c r="E7" s="15">
        <v>248</v>
      </c>
    </row>
    <row r="8" spans="1:7">
      <c r="A8" s="37">
        <v>240005</v>
      </c>
      <c r="B8" s="16" t="s">
        <v>658</v>
      </c>
      <c r="C8" s="15" t="s">
        <v>109</v>
      </c>
      <c r="D8" s="15">
        <v>237</v>
      </c>
      <c r="E8" s="15">
        <v>250</v>
      </c>
    </row>
    <row r="9" spans="1:7">
      <c r="A9" s="37">
        <v>240006</v>
      </c>
      <c r="B9" s="16" t="s">
        <v>659</v>
      </c>
      <c r="C9" s="15" t="s">
        <v>103</v>
      </c>
      <c r="D9" s="15">
        <v>241</v>
      </c>
      <c r="E9" s="15">
        <v>254</v>
      </c>
    </row>
    <row r="10" spans="1:7">
      <c r="A10" s="37">
        <v>240007</v>
      </c>
      <c r="B10" s="16" t="s">
        <v>660</v>
      </c>
      <c r="C10" s="15" t="s">
        <v>103</v>
      </c>
      <c r="D10" s="15">
        <v>245</v>
      </c>
      <c r="E10" s="15">
        <v>258</v>
      </c>
    </row>
    <row r="11" spans="1:7" ht="15.75" customHeight="1">
      <c r="A11" s="37">
        <v>240008</v>
      </c>
      <c r="B11" s="93" t="s">
        <v>661</v>
      </c>
      <c r="C11" s="15" t="s">
        <v>4</v>
      </c>
      <c r="D11" s="15">
        <v>250</v>
      </c>
      <c r="E11" s="15">
        <v>264</v>
      </c>
    </row>
    <row r="12" spans="1:7" ht="16.5" customHeight="1">
      <c r="A12" s="37">
        <v>240009</v>
      </c>
      <c r="B12" s="93" t="s">
        <v>662</v>
      </c>
      <c r="C12" s="15" t="s">
        <v>4</v>
      </c>
      <c r="D12" s="15">
        <v>283</v>
      </c>
      <c r="E12" s="15">
        <v>298</v>
      </c>
    </row>
    <row r="13" spans="1:7">
      <c r="A13" s="37">
        <v>240010</v>
      </c>
      <c r="B13" s="16" t="s">
        <v>663</v>
      </c>
      <c r="C13" s="15" t="s">
        <v>4</v>
      </c>
      <c r="D13" s="15">
        <v>296</v>
      </c>
      <c r="E13" s="15">
        <v>312</v>
      </c>
    </row>
    <row r="14" spans="1:7">
      <c r="A14" s="37">
        <v>240011</v>
      </c>
      <c r="B14" s="16" t="s">
        <v>664</v>
      </c>
      <c r="C14" s="15" t="s">
        <v>109</v>
      </c>
      <c r="D14" s="15">
        <v>300</v>
      </c>
      <c r="E14" s="15">
        <v>316</v>
      </c>
    </row>
    <row r="15" spans="1:7">
      <c r="A15" s="37">
        <v>240012</v>
      </c>
      <c r="B15" s="16" t="s">
        <v>665</v>
      </c>
      <c r="C15" s="15" t="s">
        <v>113</v>
      </c>
      <c r="D15" s="15">
        <v>357</v>
      </c>
      <c r="E15" s="15">
        <v>376</v>
      </c>
    </row>
    <row r="16" spans="1:7" ht="18" customHeight="1">
      <c r="A16" s="37">
        <v>240013</v>
      </c>
      <c r="B16" s="93" t="s">
        <v>666</v>
      </c>
      <c r="C16" s="15" t="s">
        <v>4</v>
      </c>
      <c r="D16" s="15">
        <v>380</v>
      </c>
      <c r="E16" s="15">
        <v>401</v>
      </c>
    </row>
    <row r="17" spans="1:5" ht="15.75" customHeight="1">
      <c r="A17" s="37">
        <v>240014</v>
      </c>
      <c r="B17" s="93" t="s">
        <v>667</v>
      </c>
      <c r="C17" s="15" t="s">
        <v>103</v>
      </c>
      <c r="D17" s="15">
        <v>386</v>
      </c>
      <c r="E17" s="15">
        <v>407</v>
      </c>
    </row>
    <row r="18" spans="1:5">
      <c r="A18" s="37">
        <v>240015</v>
      </c>
      <c r="B18" s="16" t="s">
        <v>668</v>
      </c>
      <c r="C18" s="15" t="s">
        <v>4</v>
      </c>
      <c r="D18" s="15">
        <v>474</v>
      </c>
      <c r="E18" s="15">
        <v>499</v>
      </c>
    </row>
  </sheetData>
  <hyperlinks>
    <hyperlink ref="B1" location="'Список производителей'!A1" display="Список производителей" xr:uid="{00000000-0004-0000-0F00-000000000000}"/>
  </hyperlinks>
  <pageMargins left="0.7" right="0.7" top="0.75" bottom="0.75" header="0.3" footer="0.3"/>
  <pageSetup paperSize="9"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93300"/>
  </sheetPr>
  <dimension ref="A1:G23"/>
  <sheetViews>
    <sheetView workbookViewId="0">
      <selection activeCell="B1" sqref="B1"/>
    </sheetView>
  </sheetViews>
  <sheetFormatPr defaultRowHeight="15"/>
  <cols>
    <col min="1" max="1" width="9.140625" customWidth="1"/>
    <col min="2" max="2" width="86.5703125" customWidth="1"/>
  </cols>
  <sheetData>
    <row r="1" spans="1:7" ht="15.75">
      <c r="A1" s="45"/>
      <c r="B1" s="59" t="s">
        <v>849</v>
      </c>
      <c r="C1" s="60"/>
      <c r="D1" s="60"/>
      <c r="E1" s="60"/>
      <c r="F1" s="20"/>
      <c r="G1" s="20"/>
    </row>
    <row r="2" spans="1:7" ht="80.25" customHeight="1">
      <c r="A2" s="45"/>
      <c r="B2" s="79"/>
      <c r="C2" s="60"/>
      <c r="D2" s="60"/>
      <c r="E2" s="60"/>
      <c r="F2" s="20"/>
      <c r="G2" s="20"/>
    </row>
    <row r="3" spans="1:7" ht="36" customHeight="1">
      <c r="A3" s="1" t="s">
        <v>0</v>
      </c>
      <c r="B3" s="1" t="s">
        <v>1</v>
      </c>
      <c r="C3" s="1" t="s">
        <v>2</v>
      </c>
      <c r="D3" s="2" t="s">
        <v>339</v>
      </c>
      <c r="E3" s="3" t="s">
        <v>3</v>
      </c>
    </row>
    <row r="4" spans="1:7" s="26" customFormat="1" ht="20.25" customHeight="1">
      <c r="A4" s="37">
        <v>700001</v>
      </c>
      <c r="B4" s="31" t="s">
        <v>679</v>
      </c>
      <c r="C4" s="29" t="s">
        <v>455</v>
      </c>
      <c r="D4" s="29">
        <v>139</v>
      </c>
      <c r="E4" s="29">
        <v>147</v>
      </c>
    </row>
    <row r="5" spans="1:7" s="26" customFormat="1">
      <c r="A5" s="37">
        <v>700002</v>
      </c>
      <c r="B5" s="28" t="s">
        <v>680</v>
      </c>
      <c r="C5" s="29" t="s">
        <v>681</v>
      </c>
      <c r="D5" s="29">
        <v>1408</v>
      </c>
      <c r="E5" s="29">
        <v>1482</v>
      </c>
    </row>
    <row r="6" spans="1:7" s="26" customFormat="1">
      <c r="A6" s="37">
        <v>700004</v>
      </c>
      <c r="B6" s="28" t="s">
        <v>682</v>
      </c>
      <c r="C6" s="29" t="s">
        <v>393</v>
      </c>
      <c r="D6" s="29">
        <v>547</v>
      </c>
      <c r="E6" s="29">
        <v>576</v>
      </c>
    </row>
    <row r="7" spans="1:7" s="26" customFormat="1" ht="16.5" customHeight="1">
      <c r="A7" s="37">
        <v>700006</v>
      </c>
      <c r="B7" s="31" t="s">
        <v>683</v>
      </c>
      <c r="C7" s="29" t="s">
        <v>81</v>
      </c>
      <c r="D7" s="29">
        <v>162</v>
      </c>
      <c r="E7" s="29">
        <v>171</v>
      </c>
    </row>
    <row r="8" spans="1:7" s="26" customFormat="1">
      <c r="A8" s="37">
        <v>700007</v>
      </c>
      <c r="B8" s="31" t="s">
        <v>683</v>
      </c>
      <c r="C8" s="29" t="s">
        <v>108</v>
      </c>
      <c r="D8" s="29">
        <v>380</v>
      </c>
      <c r="E8" s="29">
        <v>400</v>
      </c>
    </row>
    <row r="9" spans="1:7" s="26" customFormat="1" ht="21.75" customHeight="1">
      <c r="A9" s="37">
        <v>700008</v>
      </c>
      <c r="B9" s="31" t="s">
        <v>684</v>
      </c>
      <c r="C9" s="29" t="s">
        <v>5</v>
      </c>
      <c r="D9" s="29">
        <v>229</v>
      </c>
      <c r="E9" s="29">
        <v>242</v>
      </c>
    </row>
    <row r="10" spans="1:7" s="26" customFormat="1">
      <c r="A10" s="37">
        <v>700014</v>
      </c>
      <c r="B10" s="28" t="s">
        <v>685</v>
      </c>
      <c r="C10" s="29">
        <v>0.75</v>
      </c>
      <c r="D10" s="29">
        <v>336</v>
      </c>
      <c r="E10" s="29">
        <v>354</v>
      </c>
    </row>
    <row r="11" spans="1:7">
      <c r="A11" s="37">
        <v>700016</v>
      </c>
      <c r="B11" s="17" t="s">
        <v>686</v>
      </c>
      <c r="C11" s="29">
        <v>0.75</v>
      </c>
      <c r="D11" s="29">
        <v>1111</v>
      </c>
      <c r="E11" s="29">
        <v>1170</v>
      </c>
    </row>
    <row r="12" spans="1:7" s="26" customFormat="1">
      <c r="A12" s="37">
        <v>700018</v>
      </c>
      <c r="B12" s="28" t="s">
        <v>687</v>
      </c>
      <c r="C12" s="29" t="s">
        <v>105</v>
      </c>
      <c r="D12" s="29">
        <v>547</v>
      </c>
      <c r="E12" s="29">
        <v>576</v>
      </c>
    </row>
    <row r="13" spans="1:7" s="26" customFormat="1">
      <c r="A13" s="37">
        <v>700019</v>
      </c>
      <c r="B13" s="28" t="s">
        <v>688</v>
      </c>
      <c r="C13" s="29" t="s">
        <v>103</v>
      </c>
      <c r="D13" s="29">
        <v>1045</v>
      </c>
      <c r="E13" s="29">
        <v>1100</v>
      </c>
    </row>
    <row r="14" spans="1:7" s="26" customFormat="1">
      <c r="A14" s="37">
        <v>700020</v>
      </c>
      <c r="B14" s="28" t="s">
        <v>689</v>
      </c>
      <c r="C14" s="29" t="s">
        <v>103</v>
      </c>
      <c r="D14" s="29">
        <v>1045</v>
      </c>
      <c r="E14" s="29">
        <v>1100</v>
      </c>
    </row>
    <row r="15" spans="1:7" s="26" customFormat="1">
      <c r="A15" s="37">
        <v>700021</v>
      </c>
      <c r="B15" s="28" t="s">
        <v>690</v>
      </c>
      <c r="C15" s="29" t="s">
        <v>103</v>
      </c>
      <c r="D15" s="29">
        <v>1045</v>
      </c>
      <c r="E15" s="29">
        <v>1100</v>
      </c>
    </row>
    <row r="16" spans="1:7" s="26" customFormat="1">
      <c r="A16" s="37">
        <v>700022</v>
      </c>
      <c r="B16" s="28" t="s">
        <v>691</v>
      </c>
      <c r="C16" s="29" t="s">
        <v>103</v>
      </c>
      <c r="D16" s="29">
        <v>1045</v>
      </c>
      <c r="E16" s="29">
        <v>1100</v>
      </c>
    </row>
    <row r="17" spans="1:6" s="26" customFormat="1">
      <c r="A17" s="37">
        <v>700023</v>
      </c>
      <c r="B17" s="28" t="s">
        <v>692</v>
      </c>
      <c r="C17" s="29" t="s">
        <v>103</v>
      </c>
      <c r="D17" s="29">
        <v>1045</v>
      </c>
      <c r="E17" s="29">
        <v>1100</v>
      </c>
    </row>
    <row r="18" spans="1:6" s="26" customFormat="1">
      <c r="A18" s="37">
        <v>700024</v>
      </c>
      <c r="B18" s="28" t="s">
        <v>693</v>
      </c>
      <c r="C18" s="29" t="s">
        <v>103</v>
      </c>
      <c r="D18" s="29">
        <v>1045</v>
      </c>
      <c r="E18" s="29">
        <v>1100</v>
      </c>
    </row>
    <row r="19" spans="1:6" s="26" customFormat="1">
      <c r="A19" s="37">
        <v>700025</v>
      </c>
      <c r="B19" s="28" t="s">
        <v>694</v>
      </c>
      <c r="C19" s="29" t="s">
        <v>103</v>
      </c>
      <c r="D19" s="29">
        <v>1045</v>
      </c>
      <c r="E19" s="29">
        <v>1100</v>
      </c>
    </row>
    <row r="20" spans="1:6" s="26" customFormat="1">
      <c r="A20" s="37">
        <v>700026</v>
      </c>
      <c r="B20" s="28" t="s">
        <v>695</v>
      </c>
      <c r="C20" s="29" t="s">
        <v>103</v>
      </c>
      <c r="D20" s="29">
        <v>1045</v>
      </c>
      <c r="E20" s="29">
        <v>1100</v>
      </c>
    </row>
    <row r="21" spans="1:6" s="26" customFormat="1">
      <c r="A21" s="37">
        <v>700027</v>
      </c>
      <c r="B21" s="28" t="s">
        <v>694</v>
      </c>
      <c r="C21" s="29" t="s">
        <v>103</v>
      </c>
      <c r="D21" s="29">
        <v>1045</v>
      </c>
      <c r="E21" s="29">
        <v>1100</v>
      </c>
    </row>
    <row r="22" spans="1:6">
      <c r="A22" s="37">
        <v>700028</v>
      </c>
      <c r="B22" s="17" t="s">
        <v>865</v>
      </c>
      <c r="C22" s="21" t="s">
        <v>143</v>
      </c>
      <c r="D22" s="21">
        <v>282</v>
      </c>
      <c r="E22" s="21">
        <v>297</v>
      </c>
      <c r="F22" s="23"/>
    </row>
    <row r="23" spans="1:6">
      <c r="A23" s="37">
        <v>700029</v>
      </c>
      <c r="B23" s="17" t="s">
        <v>866</v>
      </c>
      <c r="C23" s="21" t="s">
        <v>143</v>
      </c>
      <c r="D23" s="21">
        <v>374</v>
      </c>
      <c r="E23" s="21">
        <v>394</v>
      </c>
      <c r="F23" s="23"/>
    </row>
  </sheetData>
  <hyperlinks>
    <hyperlink ref="B1" location="'Список производителей'!A1" display="Список производителей" xr:uid="{00000000-0004-0000-1000-000000000000}"/>
  </hyperlinks>
  <pageMargins left="0.7" right="0.7" top="0.75" bottom="0.75" header="0.3" footer="0.3"/>
  <pageSetup paperSize="9" orientation="portrait"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3366"/>
  </sheetPr>
  <dimension ref="A1:G22"/>
  <sheetViews>
    <sheetView workbookViewId="0">
      <selection activeCell="B1" sqref="B1"/>
    </sheetView>
  </sheetViews>
  <sheetFormatPr defaultRowHeight="15"/>
  <cols>
    <col min="1" max="1" width="10.5703125" customWidth="1"/>
    <col min="2" max="2" width="86.140625" customWidth="1"/>
    <col min="3" max="3" width="9.140625" customWidth="1"/>
    <col min="4" max="4" width="8.85546875" customWidth="1"/>
    <col min="5" max="5" width="9.42578125" customWidth="1"/>
  </cols>
  <sheetData>
    <row r="1" spans="1:7" ht="15.75">
      <c r="A1" s="45"/>
      <c r="B1" s="59" t="s">
        <v>849</v>
      </c>
      <c r="C1" s="60"/>
      <c r="D1" s="60"/>
      <c r="E1" s="60"/>
      <c r="F1" s="20"/>
      <c r="G1" s="20"/>
    </row>
    <row r="2" spans="1:7" ht="89.25" customHeight="1">
      <c r="A2" s="45"/>
      <c r="B2" s="79"/>
      <c r="C2" s="60"/>
      <c r="D2" s="60"/>
      <c r="E2" s="60"/>
      <c r="F2" s="20"/>
      <c r="G2" s="20"/>
    </row>
    <row r="3" spans="1:7" ht="31.5" customHeight="1">
      <c r="A3" s="81" t="s">
        <v>0</v>
      </c>
      <c r="B3" s="81" t="s">
        <v>1</v>
      </c>
      <c r="C3" s="81" t="s">
        <v>2</v>
      </c>
      <c r="D3" s="86" t="s">
        <v>339</v>
      </c>
      <c r="E3" s="87" t="s">
        <v>3</v>
      </c>
    </row>
    <row r="4" spans="1:7" ht="15.75" customHeight="1">
      <c r="A4" s="46">
        <v>200001</v>
      </c>
      <c r="B4" s="53" t="s">
        <v>669</v>
      </c>
      <c r="C4" s="54" t="s">
        <v>4</v>
      </c>
      <c r="D4" s="54">
        <v>310</v>
      </c>
      <c r="E4" s="54">
        <v>326</v>
      </c>
    </row>
    <row r="5" spans="1:7" ht="14.25" customHeight="1">
      <c r="A5" s="46">
        <v>200002</v>
      </c>
      <c r="B5" s="53" t="s">
        <v>670</v>
      </c>
      <c r="C5" s="54" t="s">
        <v>108</v>
      </c>
      <c r="D5" s="54">
        <v>276</v>
      </c>
      <c r="E5" s="54">
        <v>290</v>
      </c>
    </row>
    <row r="6" spans="1:7">
      <c r="A6" s="46">
        <v>200003</v>
      </c>
      <c r="B6" s="53" t="s">
        <v>670</v>
      </c>
      <c r="C6" s="54" t="s">
        <v>105</v>
      </c>
      <c r="D6" s="54">
        <v>418</v>
      </c>
      <c r="E6" s="54">
        <v>440</v>
      </c>
    </row>
    <row r="7" spans="1:7">
      <c r="A7" s="46">
        <v>200004</v>
      </c>
      <c r="B7" s="53" t="s">
        <v>671</v>
      </c>
      <c r="C7" s="54" t="s">
        <v>86</v>
      </c>
      <c r="D7" s="54">
        <v>323</v>
      </c>
      <c r="E7" s="54">
        <v>340</v>
      </c>
    </row>
    <row r="8" spans="1:7">
      <c r="A8" s="46">
        <v>200005</v>
      </c>
      <c r="B8" s="53" t="s">
        <v>671</v>
      </c>
      <c r="C8" s="54" t="s">
        <v>5</v>
      </c>
      <c r="D8" s="54">
        <v>466</v>
      </c>
      <c r="E8" s="54">
        <v>490</v>
      </c>
    </row>
    <row r="9" spans="1:7">
      <c r="A9" s="46">
        <v>200006</v>
      </c>
      <c r="B9" s="53" t="s">
        <v>671</v>
      </c>
      <c r="C9" s="54" t="s">
        <v>103</v>
      </c>
      <c r="D9" s="54">
        <v>1321</v>
      </c>
      <c r="E9" s="54">
        <v>1390</v>
      </c>
    </row>
    <row r="10" spans="1:7">
      <c r="A10" s="46">
        <v>200007</v>
      </c>
      <c r="B10" s="53" t="s">
        <v>672</v>
      </c>
      <c r="C10" s="54" t="s">
        <v>4</v>
      </c>
      <c r="D10" s="54">
        <v>341</v>
      </c>
      <c r="E10" s="54">
        <v>359</v>
      </c>
    </row>
    <row r="11" spans="1:7" ht="16.5" customHeight="1">
      <c r="A11" s="46">
        <v>200008</v>
      </c>
      <c r="B11" s="53" t="s">
        <v>673</v>
      </c>
      <c r="C11" s="54" t="s">
        <v>5</v>
      </c>
      <c r="D11" s="54">
        <v>94</v>
      </c>
      <c r="E11" s="54">
        <v>99</v>
      </c>
    </row>
    <row r="12" spans="1:7" ht="13.5" customHeight="1">
      <c r="A12" s="46">
        <v>200009</v>
      </c>
      <c r="B12" s="53" t="s">
        <v>673</v>
      </c>
      <c r="C12" s="54" t="s">
        <v>4</v>
      </c>
      <c r="D12" s="54">
        <v>228</v>
      </c>
      <c r="E12" s="54">
        <v>240</v>
      </c>
    </row>
    <row r="13" spans="1:7" ht="12.75" customHeight="1">
      <c r="A13" s="46">
        <v>200010</v>
      </c>
      <c r="B13" s="53" t="s">
        <v>674</v>
      </c>
      <c r="C13" s="54" t="s">
        <v>4</v>
      </c>
      <c r="D13" s="54">
        <v>181</v>
      </c>
      <c r="E13" s="54">
        <v>190</v>
      </c>
    </row>
    <row r="14" spans="1:7">
      <c r="A14" s="46">
        <v>200011</v>
      </c>
      <c r="B14" s="53" t="s">
        <v>675</v>
      </c>
      <c r="C14" s="54" t="s">
        <v>5</v>
      </c>
      <c r="D14" s="54">
        <v>132</v>
      </c>
      <c r="E14" s="54">
        <v>139</v>
      </c>
    </row>
    <row r="15" spans="1:7">
      <c r="A15" s="46">
        <v>200012</v>
      </c>
      <c r="B15" s="53" t="s">
        <v>675</v>
      </c>
      <c r="C15" s="54" t="s">
        <v>95</v>
      </c>
      <c r="D15" s="54">
        <v>216</v>
      </c>
      <c r="E15" s="54">
        <v>227</v>
      </c>
    </row>
    <row r="16" spans="1:7">
      <c r="A16" s="46">
        <v>200013</v>
      </c>
      <c r="B16" s="53" t="s">
        <v>675</v>
      </c>
      <c r="C16" s="54" t="s">
        <v>103</v>
      </c>
      <c r="D16" s="54">
        <v>328</v>
      </c>
      <c r="E16" s="54">
        <v>345</v>
      </c>
    </row>
    <row r="17" spans="1:5">
      <c r="A17" s="46">
        <v>200014</v>
      </c>
      <c r="B17" s="53" t="s">
        <v>676</v>
      </c>
      <c r="C17" s="54" t="s">
        <v>4</v>
      </c>
      <c r="D17" s="54">
        <v>261</v>
      </c>
      <c r="E17" s="54">
        <v>274</v>
      </c>
    </row>
    <row r="18" spans="1:5">
      <c r="A18" s="46">
        <v>200015</v>
      </c>
      <c r="B18" s="53" t="s">
        <v>677</v>
      </c>
      <c r="C18" s="54" t="s">
        <v>108</v>
      </c>
      <c r="D18" s="54">
        <v>228</v>
      </c>
      <c r="E18" s="54">
        <v>240</v>
      </c>
    </row>
    <row r="19" spans="1:5">
      <c r="A19" s="46">
        <v>200016</v>
      </c>
      <c r="B19" s="53" t="s">
        <v>677</v>
      </c>
      <c r="C19" s="54" t="s">
        <v>105</v>
      </c>
      <c r="D19" s="54">
        <v>323</v>
      </c>
      <c r="E19" s="54">
        <v>340</v>
      </c>
    </row>
    <row r="20" spans="1:5" ht="15.75" customHeight="1">
      <c r="A20" s="46">
        <v>200017</v>
      </c>
      <c r="B20" s="53" t="s">
        <v>678</v>
      </c>
      <c r="C20" s="54" t="s">
        <v>5</v>
      </c>
      <c r="D20" s="54">
        <v>1073</v>
      </c>
      <c r="E20" s="54">
        <v>1130</v>
      </c>
    </row>
    <row r="21" spans="1:5">
      <c r="A21" s="46">
        <v>200018</v>
      </c>
      <c r="B21" s="41" t="s">
        <v>864</v>
      </c>
      <c r="C21" s="54" t="s">
        <v>5</v>
      </c>
      <c r="D21" s="39">
        <v>170</v>
      </c>
      <c r="E21" s="39">
        <v>179</v>
      </c>
    </row>
    <row r="22" spans="1:5">
      <c r="A22" s="46">
        <v>200019</v>
      </c>
      <c r="B22" s="41" t="s">
        <v>864</v>
      </c>
      <c r="C22" s="39" t="s">
        <v>4</v>
      </c>
      <c r="D22" s="39">
        <v>578</v>
      </c>
      <c r="E22" s="39">
        <v>609</v>
      </c>
    </row>
  </sheetData>
  <hyperlinks>
    <hyperlink ref="B1" location="'Список производителей'!A1" display="Список производителей" xr:uid="{00000000-0004-0000-1100-000000000000}"/>
  </hyperlinks>
  <pageMargins left="0.7" right="0.7" top="0.75" bottom="0.75" header="0.3" footer="0.3"/>
  <pageSetup paperSize="9"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3300"/>
  </sheetPr>
  <dimension ref="A1:G14"/>
  <sheetViews>
    <sheetView workbookViewId="0">
      <selection activeCell="B1" sqref="B1"/>
    </sheetView>
  </sheetViews>
  <sheetFormatPr defaultRowHeight="15"/>
  <cols>
    <col min="1" max="1" width="10.28515625" customWidth="1"/>
    <col min="2" max="2" width="72.7109375" customWidth="1"/>
  </cols>
  <sheetData>
    <row r="1" spans="1:7" ht="15.75">
      <c r="A1" s="45"/>
      <c r="B1" s="59" t="s">
        <v>849</v>
      </c>
      <c r="C1" s="60"/>
      <c r="D1" s="60"/>
      <c r="E1" s="60"/>
      <c r="F1" s="20"/>
      <c r="G1" s="20"/>
    </row>
    <row r="2" spans="1:7" ht="93" customHeight="1">
      <c r="A2" s="45"/>
      <c r="B2" s="79"/>
      <c r="C2" s="60"/>
      <c r="D2" s="60"/>
      <c r="E2" s="60"/>
      <c r="F2" s="20"/>
      <c r="G2" s="20"/>
    </row>
    <row r="3" spans="1:7" ht="33" customHeight="1">
      <c r="A3" s="81" t="s">
        <v>0</v>
      </c>
      <c r="B3" s="81" t="s">
        <v>1</v>
      </c>
      <c r="C3" s="81" t="s">
        <v>2</v>
      </c>
      <c r="D3" s="86" t="s">
        <v>339</v>
      </c>
      <c r="E3" s="87" t="s">
        <v>3</v>
      </c>
    </row>
    <row r="4" spans="1:7">
      <c r="A4" s="97">
        <v>180001</v>
      </c>
      <c r="B4" s="94" t="s">
        <v>696</v>
      </c>
      <c r="C4" s="39" t="s">
        <v>650</v>
      </c>
      <c r="D4" s="39">
        <v>241</v>
      </c>
      <c r="E4" s="39">
        <v>254</v>
      </c>
    </row>
    <row r="5" spans="1:7" ht="18.75" customHeight="1">
      <c r="A5" s="97">
        <v>180002</v>
      </c>
      <c r="B5" s="94" t="s">
        <v>697</v>
      </c>
      <c r="C5" s="39" t="s">
        <v>650</v>
      </c>
      <c r="D5" s="39">
        <v>389</v>
      </c>
      <c r="E5" s="39">
        <v>305</v>
      </c>
    </row>
    <row r="6" spans="1:7">
      <c r="A6" s="97">
        <v>180003</v>
      </c>
      <c r="B6" s="94" t="s">
        <v>698</v>
      </c>
      <c r="C6" s="39" t="s">
        <v>699</v>
      </c>
      <c r="D6" s="39">
        <v>309</v>
      </c>
      <c r="E6" s="39">
        <v>326</v>
      </c>
    </row>
    <row r="7" spans="1:7">
      <c r="A7" s="97">
        <v>180004</v>
      </c>
      <c r="B7" s="41" t="s">
        <v>700</v>
      </c>
      <c r="C7" s="39" t="s">
        <v>393</v>
      </c>
      <c r="D7" s="39">
        <v>373</v>
      </c>
      <c r="E7" s="39">
        <v>393</v>
      </c>
    </row>
    <row r="8" spans="1:7" ht="15" customHeight="1">
      <c r="A8" s="97">
        <v>180005</v>
      </c>
      <c r="B8" s="94" t="s">
        <v>701</v>
      </c>
      <c r="C8" s="39" t="s">
        <v>393</v>
      </c>
      <c r="D8" s="39">
        <v>377</v>
      </c>
      <c r="E8" s="39">
        <v>397</v>
      </c>
    </row>
    <row r="9" spans="1:7">
      <c r="A9" s="97">
        <v>180006</v>
      </c>
      <c r="B9" s="41" t="s">
        <v>702</v>
      </c>
      <c r="C9" s="39" t="s">
        <v>91</v>
      </c>
      <c r="D9" s="39">
        <v>1994</v>
      </c>
      <c r="E9" s="39">
        <v>2099</v>
      </c>
    </row>
    <row r="10" spans="1:7">
      <c r="A10" s="97">
        <v>180007</v>
      </c>
      <c r="B10" s="41" t="s">
        <v>702</v>
      </c>
      <c r="C10" s="39" t="s">
        <v>103</v>
      </c>
      <c r="D10" s="39">
        <v>5984</v>
      </c>
      <c r="E10" s="39">
        <v>6299</v>
      </c>
    </row>
    <row r="11" spans="1:7" ht="18" customHeight="1">
      <c r="A11" s="97">
        <v>180008</v>
      </c>
      <c r="B11" s="94" t="s">
        <v>703</v>
      </c>
      <c r="C11" s="39" t="s">
        <v>83</v>
      </c>
      <c r="D11" s="39">
        <v>2663</v>
      </c>
      <c r="E11" s="39">
        <v>2804</v>
      </c>
    </row>
    <row r="12" spans="1:7" ht="17.25" customHeight="1">
      <c r="A12" s="97">
        <v>180009</v>
      </c>
      <c r="B12" s="94" t="s">
        <v>703</v>
      </c>
      <c r="C12" s="39" t="s">
        <v>4</v>
      </c>
      <c r="D12" s="39">
        <v>8332</v>
      </c>
      <c r="E12" s="39">
        <v>8771</v>
      </c>
    </row>
    <row r="13" spans="1:7">
      <c r="A13" s="97">
        <v>180010</v>
      </c>
      <c r="B13" s="41" t="s">
        <v>704</v>
      </c>
      <c r="C13" s="39" t="s">
        <v>5</v>
      </c>
      <c r="D13" s="39">
        <v>2678</v>
      </c>
      <c r="E13" s="39">
        <v>2819</v>
      </c>
    </row>
    <row r="14" spans="1:7">
      <c r="A14" s="97">
        <v>180011</v>
      </c>
      <c r="B14" s="41" t="s">
        <v>704</v>
      </c>
      <c r="C14" s="39" t="s">
        <v>82</v>
      </c>
      <c r="D14" s="39">
        <v>4844</v>
      </c>
      <c r="E14" s="39">
        <v>5099</v>
      </c>
    </row>
  </sheetData>
  <hyperlinks>
    <hyperlink ref="B1" location="'Список производителей'!A1" display="Список производителей" xr:uid="{00000000-0004-0000-12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6666"/>
  </sheetPr>
  <dimension ref="A1:F12"/>
  <sheetViews>
    <sheetView workbookViewId="0">
      <selection activeCell="C11" sqref="C11"/>
    </sheetView>
  </sheetViews>
  <sheetFormatPr defaultRowHeight="15"/>
  <cols>
    <col min="1" max="1" width="11" customWidth="1"/>
    <col min="2" max="2" width="71.5703125" customWidth="1"/>
    <col min="4" max="4" width="11" customWidth="1"/>
  </cols>
  <sheetData>
    <row r="1" spans="1:6" ht="15.75">
      <c r="A1" s="45"/>
      <c r="B1" s="59" t="s">
        <v>849</v>
      </c>
      <c r="C1" s="60"/>
      <c r="D1" s="60"/>
      <c r="E1" s="20"/>
      <c r="F1" s="20"/>
    </row>
    <row r="2" spans="1:6" ht="80.25" customHeight="1">
      <c r="A2" s="45"/>
      <c r="B2" s="79"/>
      <c r="C2" s="60"/>
      <c r="D2" s="60"/>
      <c r="E2" s="20"/>
      <c r="F2" s="20"/>
    </row>
    <row r="3" spans="1:6" ht="36" customHeight="1">
      <c r="A3" s="81" t="s">
        <v>0</v>
      </c>
      <c r="B3" s="81" t="s">
        <v>1</v>
      </c>
      <c r="C3" s="81" t="s">
        <v>2</v>
      </c>
      <c r="D3" s="87" t="s">
        <v>3</v>
      </c>
    </row>
    <row r="4" spans="1:6" s="24" customFormat="1" ht="15.75" customHeight="1">
      <c r="A4" s="46">
        <v>990006</v>
      </c>
      <c r="B4" s="98" t="s">
        <v>735</v>
      </c>
      <c r="C4" s="99" t="s">
        <v>733</v>
      </c>
      <c r="D4" s="100">
        <v>280</v>
      </c>
    </row>
    <row r="5" spans="1:6" s="24" customFormat="1" ht="14.25" customHeight="1">
      <c r="A5" s="46">
        <v>990007</v>
      </c>
      <c r="B5" s="98" t="s">
        <v>735</v>
      </c>
      <c r="C5" s="99" t="s">
        <v>734</v>
      </c>
      <c r="D5" s="100">
        <v>380</v>
      </c>
    </row>
    <row r="6" spans="1:6" s="24" customFormat="1" ht="16.5" customHeight="1">
      <c r="A6" s="46">
        <v>990008</v>
      </c>
      <c r="B6" s="98" t="s">
        <v>706</v>
      </c>
      <c r="C6" s="99" t="s">
        <v>705</v>
      </c>
      <c r="D6" s="100">
        <v>850</v>
      </c>
    </row>
    <row r="7" spans="1:6" s="24" customFormat="1" ht="16.5" customHeight="1">
      <c r="A7" s="46">
        <v>990011</v>
      </c>
      <c r="B7" s="98" t="s">
        <v>738</v>
      </c>
      <c r="C7" s="99" t="s">
        <v>737</v>
      </c>
      <c r="D7" s="100">
        <v>1250</v>
      </c>
    </row>
    <row r="8" spans="1:6" s="24" customFormat="1" ht="13.5" customHeight="1">
      <c r="A8" s="46">
        <v>990013</v>
      </c>
      <c r="B8" s="98" t="s">
        <v>736</v>
      </c>
      <c r="C8" s="99" t="s">
        <v>737</v>
      </c>
      <c r="D8" s="100">
        <v>1250</v>
      </c>
    </row>
    <row r="9" spans="1:6">
      <c r="A9" s="46">
        <v>990014</v>
      </c>
      <c r="B9" s="98"/>
      <c r="C9" s="99"/>
      <c r="D9" s="100"/>
    </row>
    <row r="10" spans="1:6">
      <c r="A10" s="46">
        <v>990015</v>
      </c>
      <c r="B10" s="98"/>
      <c r="C10" s="99"/>
      <c r="D10" s="100"/>
    </row>
    <row r="11" spans="1:6">
      <c r="A11" s="46">
        <v>990016</v>
      </c>
      <c r="B11" s="98"/>
      <c r="C11" s="99"/>
      <c r="D11" s="100"/>
    </row>
    <row r="12" spans="1:6">
      <c r="A12" s="46">
        <v>990017</v>
      </c>
      <c r="B12" s="98"/>
      <c r="C12" s="99"/>
      <c r="D12" s="100"/>
    </row>
  </sheetData>
  <hyperlinks>
    <hyperlink ref="B1" location="'Список производителей'!A1" display="Список производителей" xr:uid="{00000000-0004-0000-13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sheetPr>
  <dimension ref="A1:G527"/>
  <sheetViews>
    <sheetView topLeftCell="A373" zoomScale="95" zoomScaleNormal="95" workbookViewId="0">
      <selection activeCell="G5" sqref="G5"/>
    </sheetView>
  </sheetViews>
  <sheetFormatPr defaultRowHeight="15"/>
  <cols>
    <col min="1" max="1" width="12.42578125" style="32" customWidth="1"/>
    <col min="2" max="2" width="16.28515625" style="23" customWidth="1"/>
    <col min="3" max="3" width="15.28515625" style="23" customWidth="1"/>
    <col min="4" max="4" width="76.140625" customWidth="1"/>
    <col min="5" max="5" width="6.85546875" style="23" customWidth="1"/>
    <col min="6" max="6" width="7.28515625" style="23" customWidth="1"/>
    <col min="7" max="7" width="16.140625" style="170" customWidth="1"/>
  </cols>
  <sheetData>
    <row r="1" spans="1:7" s="32" customFormat="1">
      <c r="A1" s="145" t="s">
        <v>984</v>
      </c>
      <c r="B1" s="146"/>
      <c r="C1" s="146"/>
      <c r="D1" s="146"/>
      <c r="E1" s="146"/>
      <c r="F1" s="146"/>
      <c r="G1" s="146"/>
    </row>
    <row r="2" spans="1:7" ht="61.5" customHeight="1">
      <c r="A2" s="147" t="s">
        <v>985</v>
      </c>
      <c r="B2" s="148"/>
      <c r="C2" s="148"/>
      <c r="D2" s="148"/>
      <c r="E2" s="148"/>
      <c r="F2" s="148"/>
      <c r="G2" s="148"/>
    </row>
    <row r="3" spans="1:7">
      <c r="A3" s="147" t="s">
        <v>986</v>
      </c>
      <c r="B3" s="148"/>
      <c r="C3" s="148"/>
      <c r="D3" s="148"/>
      <c r="E3" s="148"/>
      <c r="F3" s="148"/>
      <c r="G3" s="148"/>
    </row>
    <row r="4" spans="1:7" ht="25.5">
      <c r="A4" s="149" t="s">
        <v>987</v>
      </c>
      <c r="B4" s="149" t="s">
        <v>988</v>
      </c>
      <c r="C4" s="150" t="s">
        <v>471</v>
      </c>
      <c r="D4" s="150" t="s">
        <v>989</v>
      </c>
      <c r="E4" s="149" t="s">
        <v>2</v>
      </c>
      <c r="F4" s="150" t="s">
        <v>990</v>
      </c>
      <c r="G4" s="150" t="s">
        <v>3</v>
      </c>
    </row>
    <row r="5" spans="1:7">
      <c r="A5" s="171">
        <v>792209</v>
      </c>
      <c r="B5" s="152" t="s">
        <v>1006</v>
      </c>
      <c r="C5" s="152" t="s">
        <v>472</v>
      </c>
      <c r="D5" s="153" t="s">
        <v>1007</v>
      </c>
      <c r="E5" s="159" t="s">
        <v>4</v>
      </c>
      <c r="F5" s="159">
        <v>48</v>
      </c>
      <c r="G5" s="155">
        <v>496.10456791145913</v>
      </c>
    </row>
    <row r="6" spans="1:7">
      <c r="A6" s="151">
        <v>792214</v>
      </c>
      <c r="B6" s="152" t="s">
        <v>1006</v>
      </c>
      <c r="C6" s="152" t="s">
        <v>473</v>
      </c>
      <c r="D6" s="153" t="s">
        <v>1008</v>
      </c>
      <c r="E6" s="154" t="s">
        <v>4</v>
      </c>
      <c r="F6" s="154">
        <v>48</v>
      </c>
      <c r="G6" s="155">
        <v>541.54076550546995</v>
      </c>
    </row>
    <row r="7" spans="1:7">
      <c r="A7" s="151">
        <v>2092163</v>
      </c>
      <c r="B7" s="152" t="s">
        <v>1006</v>
      </c>
      <c r="C7" s="152" t="s">
        <v>473</v>
      </c>
      <c r="D7" s="153" t="s">
        <v>1009</v>
      </c>
      <c r="E7" s="154" t="s">
        <v>5</v>
      </c>
      <c r="F7" s="152" t="s">
        <v>994</v>
      </c>
      <c r="G7" s="155">
        <v>237.54176161343511</v>
      </c>
    </row>
    <row r="8" spans="1:7">
      <c r="A8" s="151">
        <v>2634176</v>
      </c>
      <c r="B8" s="152" t="s">
        <v>1006</v>
      </c>
      <c r="C8" s="152" t="s">
        <v>474</v>
      </c>
      <c r="D8" s="153" t="s">
        <v>1010</v>
      </c>
      <c r="E8" s="154" t="s">
        <v>4</v>
      </c>
      <c r="F8" s="154">
        <v>48</v>
      </c>
      <c r="G8" s="155">
        <v>541.54076550546995</v>
      </c>
    </row>
    <row r="9" spans="1:7">
      <c r="A9" s="151">
        <v>2639486</v>
      </c>
      <c r="B9" s="152" t="s">
        <v>1006</v>
      </c>
      <c r="C9" s="152" t="s">
        <v>474</v>
      </c>
      <c r="D9" s="153" t="s">
        <v>1011</v>
      </c>
      <c r="E9" s="154" t="s">
        <v>5</v>
      </c>
      <c r="F9" s="154" t="s">
        <v>994</v>
      </c>
      <c r="G9" s="155">
        <v>237.54176161343511</v>
      </c>
    </row>
    <row r="10" spans="1:7">
      <c r="A10" s="151">
        <v>1773340</v>
      </c>
      <c r="B10" s="152" t="s">
        <v>1006</v>
      </c>
      <c r="C10" s="152" t="s">
        <v>475</v>
      </c>
      <c r="D10" s="153" t="s">
        <v>1012</v>
      </c>
      <c r="E10" s="158" t="s">
        <v>4</v>
      </c>
      <c r="F10" s="158">
        <v>48</v>
      </c>
      <c r="G10" s="155">
        <v>811.7325805338395</v>
      </c>
    </row>
    <row r="11" spans="1:7">
      <c r="A11" s="151">
        <v>1767954</v>
      </c>
      <c r="B11" s="152" t="s">
        <v>1006</v>
      </c>
      <c r="C11" s="152" t="s">
        <v>476</v>
      </c>
      <c r="D11" s="153" t="s">
        <v>1013</v>
      </c>
      <c r="E11" s="172" t="s">
        <v>4</v>
      </c>
      <c r="F11" s="172">
        <v>48</v>
      </c>
      <c r="G11" s="155">
        <v>798.85998686507628</v>
      </c>
    </row>
    <row r="12" spans="1:7">
      <c r="A12" s="151">
        <v>2092164</v>
      </c>
      <c r="B12" s="152" t="s">
        <v>1006</v>
      </c>
      <c r="C12" s="152" t="s">
        <v>476</v>
      </c>
      <c r="D12" s="153" t="s">
        <v>1014</v>
      </c>
      <c r="E12" s="154" t="s">
        <v>5</v>
      </c>
      <c r="F12" s="152" t="s">
        <v>994</v>
      </c>
      <c r="G12" s="155">
        <v>332.0812621251298</v>
      </c>
    </row>
    <row r="13" spans="1:7">
      <c r="A13" s="161">
        <v>2489477</v>
      </c>
      <c r="B13" s="152" t="s">
        <v>1006</v>
      </c>
      <c r="C13" s="152" t="s">
        <v>477</v>
      </c>
      <c r="D13" s="153" t="s">
        <v>1015</v>
      </c>
      <c r="E13" s="154" t="s">
        <v>5</v>
      </c>
      <c r="F13" s="152" t="s">
        <v>994</v>
      </c>
      <c r="G13" s="155">
        <v>389.55048493298295</v>
      </c>
    </row>
    <row r="14" spans="1:7">
      <c r="A14" s="173">
        <v>1317215</v>
      </c>
      <c r="B14" s="174" t="s">
        <v>1006</v>
      </c>
      <c r="C14" s="174" t="s">
        <v>478</v>
      </c>
      <c r="D14" s="175" t="s">
        <v>1016</v>
      </c>
      <c r="E14" s="176" t="s">
        <v>4</v>
      </c>
      <c r="F14" s="176">
        <v>48</v>
      </c>
      <c r="G14" s="155">
        <v>1248.4585462243699</v>
      </c>
    </row>
    <row r="15" spans="1:7">
      <c r="A15" s="151">
        <v>2481055</v>
      </c>
      <c r="B15" s="152" t="s">
        <v>1006</v>
      </c>
      <c r="C15" s="152" t="s">
        <v>478</v>
      </c>
      <c r="D15" s="153" t="s">
        <v>1017</v>
      </c>
      <c r="E15" s="154" t="s">
        <v>5</v>
      </c>
      <c r="F15" s="152" t="s">
        <v>994</v>
      </c>
      <c r="G15" s="155">
        <v>466.604427007639</v>
      </c>
    </row>
    <row r="16" spans="1:7">
      <c r="A16" s="173">
        <v>792212</v>
      </c>
      <c r="B16" s="174" t="s">
        <v>1006</v>
      </c>
      <c r="C16" s="174" t="s">
        <v>479</v>
      </c>
      <c r="D16" s="175" t="s">
        <v>1018</v>
      </c>
      <c r="E16" s="176" t="s">
        <v>4</v>
      </c>
      <c r="F16" s="176">
        <v>48</v>
      </c>
      <c r="G16" s="155">
        <v>2001.2767633356889</v>
      </c>
    </row>
    <row r="17" spans="1:7">
      <c r="A17" s="151">
        <v>2092263</v>
      </c>
      <c r="B17" s="152" t="s">
        <v>1006</v>
      </c>
      <c r="C17" s="152" t="s">
        <v>479</v>
      </c>
      <c r="D17" s="153" t="s">
        <v>1019</v>
      </c>
      <c r="E17" s="154" t="s">
        <v>5</v>
      </c>
      <c r="F17" s="152" t="s">
        <v>994</v>
      </c>
      <c r="G17" s="155">
        <v>578.57991570626018</v>
      </c>
    </row>
    <row r="18" spans="1:7">
      <c r="A18" s="151">
        <v>2559566</v>
      </c>
      <c r="B18" s="152" t="s">
        <v>1006</v>
      </c>
      <c r="C18" s="152" t="s">
        <v>480</v>
      </c>
      <c r="D18" s="153" t="s">
        <v>1020</v>
      </c>
      <c r="E18" s="154" t="s">
        <v>5</v>
      </c>
      <c r="F18" s="152" t="s">
        <v>994</v>
      </c>
      <c r="G18" s="155">
        <v>612.15076203754484</v>
      </c>
    </row>
    <row r="19" spans="1:7">
      <c r="A19" s="177">
        <v>1031241</v>
      </c>
      <c r="B19" s="152" t="s">
        <v>1006</v>
      </c>
      <c r="C19" s="152" t="s">
        <v>481</v>
      </c>
      <c r="D19" s="153" t="s">
        <v>1021</v>
      </c>
      <c r="E19" s="178" t="s">
        <v>4</v>
      </c>
      <c r="F19" s="178">
        <v>48</v>
      </c>
      <c r="G19" s="155">
        <v>1563.1615091721808</v>
      </c>
    </row>
    <row r="20" spans="1:7">
      <c r="A20" s="177">
        <v>2092267</v>
      </c>
      <c r="B20" s="152" t="s">
        <v>1006</v>
      </c>
      <c r="C20" s="152" t="s">
        <v>481</v>
      </c>
      <c r="D20" s="153" t="s">
        <v>1022</v>
      </c>
      <c r="E20" s="178" t="s">
        <v>5</v>
      </c>
      <c r="F20" s="152" t="s">
        <v>994</v>
      </c>
      <c r="G20" s="155">
        <v>484.00945257389094</v>
      </c>
    </row>
    <row r="21" spans="1:7">
      <c r="A21" s="151">
        <v>792213</v>
      </c>
      <c r="B21" s="152" t="s">
        <v>1006</v>
      </c>
      <c r="C21" s="152" t="s">
        <v>482</v>
      </c>
      <c r="D21" s="153" t="s">
        <v>1023</v>
      </c>
      <c r="E21" s="154" t="s">
        <v>4</v>
      </c>
      <c r="F21" s="159">
        <v>48</v>
      </c>
      <c r="G21" s="155">
        <v>1383.477593450853</v>
      </c>
    </row>
    <row r="22" spans="1:7">
      <c r="A22" s="151">
        <v>2379137</v>
      </c>
      <c r="B22" s="152" t="s">
        <v>1006</v>
      </c>
      <c r="C22" s="152" t="s">
        <v>483</v>
      </c>
      <c r="D22" s="153" t="s">
        <v>1024</v>
      </c>
      <c r="E22" s="154" t="s">
        <v>6</v>
      </c>
      <c r="F22" s="159">
        <v>110</v>
      </c>
      <c r="G22" s="155">
        <v>1500.8109297772501</v>
      </c>
    </row>
    <row r="23" spans="1:7">
      <c r="A23" s="173">
        <v>2574163</v>
      </c>
      <c r="B23" s="174" t="s">
        <v>1006</v>
      </c>
      <c r="C23" s="174" t="s">
        <v>1025</v>
      </c>
      <c r="D23" s="175" t="s">
        <v>1026</v>
      </c>
      <c r="E23" s="176" t="s">
        <v>103</v>
      </c>
      <c r="F23" s="176">
        <v>48</v>
      </c>
      <c r="G23" s="155">
        <v>4675.5575999999992</v>
      </c>
    </row>
    <row r="24" spans="1:7">
      <c r="A24" s="151">
        <v>2092228</v>
      </c>
      <c r="B24" s="152" t="s">
        <v>632</v>
      </c>
      <c r="C24" s="152" t="s">
        <v>484</v>
      </c>
      <c r="D24" s="153" t="s">
        <v>1027</v>
      </c>
      <c r="E24" s="154" t="s">
        <v>7</v>
      </c>
      <c r="F24" s="152" t="s">
        <v>992</v>
      </c>
      <c r="G24" s="155">
        <v>278.7079309775973</v>
      </c>
    </row>
    <row r="25" spans="1:7">
      <c r="A25" s="151">
        <v>2092305</v>
      </c>
      <c r="B25" s="152" t="s">
        <v>632</v>
      </c>
      <c r="C25" s="152" t="s">
        <v>484</v>
      </c>
      <c r="D25" s="153" t="s">
        <v>1028</v>
      </c>
      <c r="E25" s="154" t="s">
        <v>5</v>
      </c>
      <c r="F25" s="152" t="s">
        <v>994</v>
      </c>
      <c r="G25" s="155">
        <v>639.45962138434095</v>
      </c>
    </row>
    <row r="26" spans="1:7">
      <c r="A26" s="151">
        <v>2092227</v>
      </c>
      <c r="B26" s="152" t="s">
        <v>632</v>
      </c>
      <c r="C26" s="152" t="s">
        <v>484</v>
      </c>
      <c r="D26" s="153" t="s">
        <v>1029</v>
      </c>
      <c r="E26" s="154" t="s">
        <v>7</v>
      </c>
      <c r="F26" s="152" t="s">
        <v>992</v>
      </c>
      <c r="G26" s="155">
        <v>278.7079309775973</v>
      </c>
    </row>
    <row r="27" spans="1:7">
      <c r="A27" s="151">
        <v>2092225</v>
      </c>
      <c r="B27" s="152" t="s">
        <v>632</v>
      </c>
      <c r="C27" s="152" t="s">
        <v>484</v>
      </c>
      <c r="D27" s="153" t="s">
        <v>1030</v>
      </c>
      <c r="E27" s="154" t="s">
        <v>5</v>
      </c>
      <c r="F27" s="152" t="s">
        <v>994</v>
      </c>
      <c r="G27" s="155">
        <v>638.13185260170894</v>
      </c>
    </row>
    <row r="28" spans="1:7">
      <c r="A28" s="151">
        <v>1073546</v>
      </c>
      <c r="B28" s="152" t="s">
        <v>632</v>
      </c>
      <c r="C28" s="152" t="s">
        <v>484</v>
      </c>
      <c r="D28" s="153" t="s">
        <v>1031</v>
      </c>
      <c r="E28" s="154" t="s">
        <v>4</v>
      </c>
      <c r="F28" s="154">
        <v>48</v>
      </c>
      <c r="G28" s="155">
        <v>2780.5948575817238</v>
      </c>
    </row>
    <row r="29" spans="1:7">
      <c r="A29" s="151">
        <v>1073545</v>
      </c>
      <c r="B29" s="152" t="s">
        <v>632</v>
      </c>
      <c r="C29" s="152" t="s">
        <v>484</v>
      </c>
      <c r="D29" s="153" t="s">
        <v>1032</v>
      </c>
      <c r="E29" s="154" t="s">
        <v>4</v>
      </c>
      <c r="F29" s="159">
        <v>48</v>
      </c>
      <c r="G29" s="155">
        <v>2754.934953898764</v>
      </c>
    </row>
    <row r="30" spans="1:7">
      <c r="A30" s="151">
        <v>2092316</v>
      </c>
      <c r="B30" s="152" t="s">
        <v>632</v>
      </c>
      <c r="C30" s="152" t="s">
        <v>484</v>
      </c>
      <c r="D30" s="153" t="s">
        <v>1033</v>
      </c>
      <c r="E30" s="154" t="s">
        <v>7</v>
      </c>
      <c r="F30" s="152" t="s">
        <v>992</v>
      </c>
      <c r="G30" s="155">
        <v>306.40580535017699</v>
      </c>
    </row>
    <row r="31" spans="1:7">
      <c r="A31" s="151">
        <v>2092226</v>
      </c>
      <c r="B31" s="152" t="s">
        <v>632</v>
      </c>
      <c r="C31" s="152" t="s">
        <v>484</v>
      </c>
      <c r="D31" s="153" t="s">
        <v>1034</v>
      </c>
      <c r="E31" s="154" t="s">
        <v>5</v>
      </c>
      <c r="F31" s="152" t="s">
        <v>994</v>
      </c>
      <c r="G31" s="155">
        <v>689.69868671788322</v>
      </c>
    </row>
    <row r="32" spans="1:7">
      <c r="A32" s="151">
        <v>1540582</v>
      </c>
      <c r="B32" s="152" t="s">
        <v>632</v>
      </c>
      <c r="C32" s="152" t="s">
        <v>484</v>
      </c>
      <c r="D32" s="153" t="s">
        <v>1035</v>
      </c>
      <c r="E32" s="179" t="s">
        <v>4</v>
      </c>
      <c r="F32" s="154">
        <v>48</v>
      </c>
      <c r="G32" s="155">
        <v>2895.4931747950664</v>
      </c>
    </row>
    <row r="33" spans="1:7">
      <c r="A33" s="151">
        <v>2092224</v>
      </c>
      <c r="B33" s="152" t="s">
        <v>632</v>
      </c>
      <c r="C33" s="152" t="s">
        <v>484</v>
      </c>
      <c r="D33" s="153" t="s">
        <v>991</v>
      </c>
      <c r="E33" s="154" t="s">
        <v>7</v>
      </c>
      <c r="F33" s="152" t="s">
        <v>992</v>
      </c>
      <c r="G33" s="155">
        <v>306.40580535017699</v>
      </c>
    </row>
    <row r="34" spans="1:7">
      <c r="A34" s="151">
        <v>2092223</v>
      </c>
      <c r="B34" s="152" t="s">
        <v>632</v>
      </c>
      <c r="C34" s="152" t="s">
        <v>484</v>
      </c>
      <c r="D34" s="153" t="s">
        <v>993</v>
      </c>
      <c r="E34" s="154" t="s">
        <v>5</v>
      </c>
      <c r="F34" s="152" t="s">
        <v>994</v>
      </c>
      <c r="G34" s="155">
        <v>689.69868671788322</v>
      </c>
    </row>
    <row r="35" spans="1:7">
      <c r="A35" s="151">
        <v>2092318</v>
      </c>
      <c r="B35" s="152" t="s">
        <v>632</v>
      </c>
      <c r="C35" s="152" t="s">
        <v>484</v>
      </c>
      <c r="D35" s="153" t="s">
        <v>1036</v>
      </c>
      <c r="E35" s="154" t="s">
        <v>7</v>
      </c>
      <c r="F35" s="152" t="s">
        <v>992</v>
      </c>
      <c r="G35" s="155">
        <v>306.40580535017699</v>
      </c>
    </row>
    <row r="36" spans="1:7">
      <c r="A36" s="151">
        <v>2092304</v>
      </c>
      <c r="B36" s="152" t="s">
        <v>632</v>
      </c>
      <c r="C36" s="152" t="s">
        <v>484</v>
      </c>
      <c r="D36" s="153" t="s">
        <v>1037</v>
      </c>
      <c r="E36" s="154" t="s">
        <v>5</v>
      </c>
      <c r="F36" s="152" t="s">
        <v>994</v>
      </c>
      <c r="G36" s="155">
        <v>689.69868671788322</v>
      </c>
    </row>
    <row r="37" spans="1:7">
      <c r="A37" s="151">
        <v>2092307</v>
      </c>
      <c r="B37" s="152" t="s">
        <v>632</v>
      </c>
      <c r="C37" s="152" t="s">
        <v>484</v>
      </c>
      <c r="D37" s="153" t="s">
        <v>1038</v>
      </c>
      <c r="E37" s="154" t="s">
        <v>7</v>
      </c>
      <c r="F37" s="152" t="s">
        <v>992</v>
      </c>
      <c r="G37" s="155">
        <v>306.40580535017699</v>
      </c>
    </row>
    <row r="38" spans="1:7">
      <c r="A38" s="151">
        <v>2092306</v>
      </c>
      <c r="B38" s="152" t="s">
        <v>632</v>
      </c>
      <c r="C38" s="152" t="s">
        <v>484</v>
      </c>
      <c r="D38" s="153" t="s">
        <v>1039</v>
      </c>
      <c r="E38" s="154" t="s">
        <v>7</v>
      </c>
      <c r="F38" s="152" t="s">
        <v>992</v>
      </c>
      <c r="G38" s="155">
        <v>306.40580535017699</v>
      </c>
    </row>
    <row r="39" spans="1:7">
      <c r="A39" s="151">
        <v>2092308</v>
      </c>
      <c r="B39" s="152" t="s">
        <v>632</v>
      </c>
      <c r="C39" s="152" t="s">
        <v>484</v>
      </c>
      <c r="D39" s="153" t="s">
        <v>1040</v>
      </c>
      <c r="E39" s="154" t="s">
        <v>7</v>
      </c>
      <c r="F39" s="152" t="s">
        <v>992</v>
      </c>
      <c r="G39" s="155">
        <v>306.40580535017699</v>
      </c>
    </row>
    <row r="40" spans="1:7">
      <c r="A40" s="151">
        <v>2092319</v>
      </c>
      <c r="B40" s="152" t="s">
        <v>632</v>
      </c>
      <c r="C40" s="152" t="s">
        <v>484</v>
      </c>
      <c r="D40" s="153" t="s">
        <v>1041</v>
      </c>
      <c r="E40" s="154" t="s">
        <v>7</v>
      </c>
      <c r="F40" s="152" t="s">
        <v>992</v>
      </c>
      <c r="G40" s="155">
        <v>306.40580535017699</v>
      </c>
    </row>
    <row r="41" spans="1:7">
      <c r="A41" s="151">
        <v>2092315</v>
      </c>
      <c r="B41" s="152" t="s">
        <v>632</v>
      </c>
      <c r="C41" s="152" t="s">
        <v>484</v>
      </c>
      <c r="D41" s="153" t="s">
        <v>1042</v>
      </c>
      <c r="E41" s="154" t="s">
        <v>7</v>
      </c>
      <c r="F41" s="152" t="s">
        <v>992</v>
      </c>
      <c r="G41" s="155">
        <v>306.40580535017699</v>
      </c>
    </row>
    <row r="42" spans="1:7">
      <c r="A42" s="151">
        <v>2092322</v>
      </c>
      <c r="B42" s="152" t="s">
        <v>632</v>
      </c>
      <c r="C42" s="152" t="s">
        <v>484</v>
      </c>
      <c r="D42" s="153" t="s">
        <v>1043</v>
      </c>
      <c r="E42" s="154" t="s">
        <v>7</v>
      </c>
      <c r="F42" s="152" t="s">
        <v>992</v>
      </c>
      <c r="G42" s="155">
        <v>306.40580535017699</v>
      </c>
    </row>
    <row r="43" spans="1:7">
      <c r="A43" s="151">
        <v>2092317</v>
      </c>
      <c r="B43" s="152" t="s">
        <v>632</v>
      </c>
      <c r="C43" s="152" t="s">
        <v>484</v>
      </c>
      <c r="D43" s="153" t="s">
        <v>1044</v>
      </c>
      <c r="E43" s="154" t="s">
        <v>7</v>
      </c>
      <c r="F43" s="152" t="s">
        <v>992</v>
      </c>
      <c r="G43" s="155">
        <v>306.40580535017699</v>
      </c>
    </row>
    <row r="44" spans="1:7">
      <c r="A44" s="151">
        <v>1540583</v>
      </c>
      <c r="B44" s="152" t="s">
        <v>632</v>
      </c>
      <c r="C44" s="152" t="s">
        <v>484</v>
      </c>
      <c r="D44" s="153" t="s">
        <v>1045</v>
      </c>
      <c r="E44" s="179" t="s">
        <v>4</v>
      </c>
      <c r="F44" s="159">
        <v>48</v>
      </c>
      <c r="G44" s="155">
        <v>2895.4931747950664</v>
      </c>
    </row>
    <row r="45" spans="1:7">
      <c r="A45" s="151">
        <v>2092538</v>
      </c>
      <c r="B45" s="152" t="s">
        <v>632</v>
      </c>
      <c r="C45" s="152" t="s">
        <v>484</v>
      </c>
      <c r="D45" s="153" t="s">
        <v>1046</v>
      </c>
      <c r="E45" s="154" t="s">
        <v>7</v>
      </c>
      <c r="F45" s="152" t="s">
        <v>992</v>
      </c>
      <c r="G45" s="155">
        <v>306.40580535017699</v>
      </c>
    </row>
    <row r="46" spans="1:7">
      <c r="A46" s="151">
        <v>2092519</v>
      </c>
      <c r="B46" s="152" t="s">
        <v>632</v>
      </c>
      <c r="C46" s="152" t="s">
        <v>484</v>
      </c>
      <c r="D46" s="153" t="s">
        <v>1047</v>
      </c>
      <c r="E46" s="154" t="s">
        <v>7</v>
      </c>
      <c r="F46" s="152" t="s">
        <v>992</v>
      </c>
      <c r="G46" s="155">
        <v>306.40580535017699</v>
      </c>
    </row>
    <row r="47" spans="1:7">
      <c r="A47" s="151">
        <v>2092518</v>
      </c>
      <c r="B47" s="152" t="s">
        <v>632</v>
      </c>
      <c r="C47" s="152" t="s">
        <v>484</v>
      </c>
      <c r="D47" s="153" t="s">
        <v>1048</v>
      </c>
      <c r="E47" s="154" t="s">
        <v>5</v>
      </c>
      <c r="F47" s="152" t="s">
        <v>994</v>
      </c>
      <c r="G47" s="155">
        <v>689.69868671788322</v>
      </c>
    </row>
    <row r="48" spans="1:7">
      <c r="A48" s="151">
        <v>2092748</v>
      </c>
      <c r="B48" s="152" t="s">
        <v>632</v>
      </c>
      <c r="C48" s="152" t="s">
        <v>484</v>
      </c>
      <c r="D48" s="153" t="s">
        <v>1049</v>
      </c>
      <c r="E48" s="154" t="s">
        <v>7</v>
      </c>
      <c r="F48" s="152" t="s">
        <v>992</v>
      </c>
      <c r="G48" s="155">
        <v>306.40580535017699</v>
      </c>
    </row>
    <row r="49" spans="1:7">
      <c r="A49" s="151">
        <v>2092536</v>
      </c>
      <c r="B49" s="152" t="s">
        <v>632</v>
      </c>
      <c r="C49" s="152" t="s">
        <v>484</v>
      </c>
      <c r="D49" s="153" t="s">
        <v>1050</v>
      </c>
      <c r="E49" s="154" t="s">
        <v>5</v>
      </c>
      <c r="F49" s="152" t="s">
        <v>994</v>
      </c>
      <c r="G49" s="155">
        <v>689.69868671788322</v>
      </c>
    </row>
    <row r="50" spans="1:7">
      <c r="A50" s="151">
        <v>2092525</v>
      </c>
      <c r="B50" s="152" t="s">
        <v>632</v>
      </c>
      <c r="C50" s="152" t="s">
        <v>484</v>
      </c>
      <c r="D50" s="153" t="s">
        <v>1051</v>
      </c>
      <c r="E50" s="154" t="s">
        <v>7</v>
      </c>
      <c r="F50" s="152" t="s">
        <v>992</v>
      </c>
      <c r="G50" s="155">
        <v>306.40580535017699</v>
      </c>
    </row>
    <row r="51" spans="1:7">
      <c r="A51" s="151">
        <v>2092528</v>
      </c>
      <c r="B51" s="152" t="s">
        <v>632</v>
      </c>
      <c r="C51" s="152" t="s">
        <v>484</v>
      </c>
      <c r="D51" s="153" t="s">
        <v>1052</v>
      </c>
      <c r="E51" s="154" t="s">
        <v>5</v>
      </c>
      <c r="F51" s="152" t="s">
        <v>994</v>
      </c>
      <c r="G51" s="155">
        <v>689.69868671788322</v>
      </c>
    </row>
    <row r="52" spans="1:7">
      <c r="A52" s="151">
        <v>1540584</v>
      </c>
      <c r="B52" s="152" t="s">
        <v>632</v>
      </c>
      <c r="C52" s="152" t="s">
        <v>484</v>
      </c>
      <c r="D52" s="153" t="s">
        <v>1053</v>
      </c>
      <c r="E52" s="179" t="s">
        <v>4</v>
      </c>
      <c r="F52" s="159">
        <v>48</v>
      </c>
      <c r="G52" s="155">
        <v>2895.4931747950664</v>
      </c>
    </row>
    <row r="53" spans="1:7">
      <c r="A53" s="151">
        <v>2092533</v>
      </c>
      <c r="B53" s="152" t="s">
        <v>632</v>
      </c>
      <c r="C53" s="152" t="s">
        <v>484</v>
      </c>
      <c r="D53" s="153" t="s">
        <v>1054</v>
      </c>
      <c r="E53" s="154" t="s">
        <v>7</v>
      </c>
      <c r="F53" s="152" t="s">
        <v>992</v>
      </c>
      <c r="G53" s="155">
        <v>375.57329542217087</v>
      </c>
    </row>
    <row r="54" spans="1:7">
      <c r="A54" s="151">
        <v>2092535</v>
      </c>
      <c r="B54" s="152" t="s">
        <v>632</v>
      </c>
      <c r="C54" s="152" t="s">
        <v>484</v>
      </c>
      <c r="D54" s="153" t="s">
        <v>1055</v>
      </c>
      <c r="E54" s="154" t="s">
        <v>7</v>
      </c>
      <c r="F54" s="152" t="s">
        <v>992</v>
      </c>
      <c r="G54" s="155">
        <v>375.57329542217087</v>
      </c>
    </row>
    <row r="55" spans="1:7">
      <c r="A55" s="151">
        <v>2092530</v>
      </c>
      <c r="B55" s="152" t="s">
        <v>632</v>
      </c>
      <c r="C55" s="152" t="s">
        <v>484</v>
      </c>
      <c r="D55" s="153" t="s">
        <v>1056</v>
      </c>
      <c r="E55" s="154" t="s">
        <v>7</v>
      </c>
      <c r="F55" s="152" t="s">
        <v>992</v>
      </c>
      <c r="G55" s="155">
        <v>375.57329542217087</v>
      </c>
    </row>
    <row r="56" spans="1:7">
      <c r="A56" s="151">
        <v>2092532</v>
      </c>
      <c r="B56" s="152" t="s">
        <v>632</v>
      </c>
      <c r="C56" s="152" t="s">
        <v>484</v>
      </c>
      <c r="D56" s="153" t="s">
        <v>1057</v>
      </c>
      <c r="E56" s="154" t="s">
        <v>7</v>
      </c>
      <c r="F56" s="152" t="s">
        <v>992</v>
      </c>
      <c r="G56" s="155">
        <v>375.57329542217087</v>
      </c>
    </row>
    <row r="57" spans="1:7">
      <c r="A57" s="151">
        <v>2092751</v>
      </c>
      <c r="B57" s="152" t="s">
        <v>632</v>
      </c>
      <c r="C57" s="152" t="s">
        <v>484</v>
      </c>
      <c r="D57" s="153" t="s">
        <v>1058</v>
      </c>
      <c r="E57" s="154" t="s">
        <v>7</v>
      </c>
      <c r="F57" s="152" t="s">
        <v>992</v>
      </c>
      <c r="G57" s="155">
        <v>375.57329542217087</v>
      </c>
    </row>
    <row r="58" spans="1:7">
      <c r="A58" s="151">
        <v>2092752</v>
      </c>
      <c r="B58" s="152" t="s">
        <v>632</v>
      </c>
      <c r="C58" s="152" t="s">
        <v>484</v>
      </c>
      <c r="D58" s="153" t="s">
        <v>1059</v>
      </c>
      <c r="E58" s="154" t="s">
        <v>7</v>
      </c>
      <c r="F58" s="152" t="s">
        <v>992</v>
      </c>
      <c r="G58" s="155">
        <v>375.57329542217087</v>
      </c>
    </row>
    <row r="59" spans="1:7">
      <c r="A59" s="151">
        <v>2092943</v>
      </c>
      <c r="B59" s="152" t="s">
        <v>632</v>
      </c>
      <c r="C59" s="152" t="s">
        <v>484</v>
      </c>
      <c r="D59" s="153" t="s">
        <v>1060</v>
      </c>
      <c r="E59" s="154" t="s">
        <v>7</v>
      </c>
      <c r="F59" s="152" t="s">
        <v>992</v>
      </c>
      <c r="G59" s="155">
        <v>375.57329542217087</v>
      </c>
    </row>
    <row r="60" spans="1:7">
      <c r="A60" s="151">
        <v>2092750</v>
      </c>
      <c r="B60" s="152" t="s">
        <v>632</v>
      </c>
      <c r="C60" s="152" t="s">
        <v>484</v>
      </c>
      <c r="D60" s="153" t="s">
        <v>1061</v>
      </c>
      <c r="E60" s="154" t="s">
        <v>7</v>
      </c>
      <c r="F60" s="152" t="s">
        <v>992</v>
      </c>
      <c r="G60" s="155">
        <v>758.95881182122343</v>
      </c>
    </row>
    <row r="61" spans="1:7">
      <c r="A61" s="151">
        <v>2092753</v>
      </c>
      <c r="B61" s="152" t="s">
        <v>632</v>
      </c>
      <c r="C61" s="152" t="s">
        <v>484</v>
      </c>
      <c r="D61" s="153" t="s">
        <v>1062</v>
      </c>
      <c r="E61" s="154" t="s">
        <v>7</v>
      </c>
      <c r="F61" s="152" t="s">
        <v>992</v>
      </c>
      <c r="G61" s="155">
        <v>758.95881182122343</v>
      </c>
    </row>
    <row r="62" spans="1:7">
      <c r="A62" s="151">
        <v>1540623</v>
      </c>
      <c r="B62" s="152" t="s">
        <v>632</v>
      </c>
      <c r="C62" s="152" t="s">
        <v>484</v>
      </c>
      <c r="D62" s="153" t="s">
        <v>1063</v>
      </c>
      <c r="E62" s="179" t="s">
        <v>4</v>
      </c>
      <c r="F62" s="154">
        <v>48</v>
      </c>
      <c r="G62" s="155">
        <v>7619.6018683684779</v>
      </c>
    </row>
    <row r="63" spans="1:7">
      <c r="A63" s="151">
        <v>2092749</v>
      </c>
      <c r="B63" s="152" t="s">
        <v>632</v>
      </c>
      <c r="C63" s="152" t="s">
        <v>484</v>
      </c>
      <c r="D63" s="153" t="s">
        <v>1064</v>
      </c>
      <c r="E63" s="154" t="s">
        <v>7</v>
      </c>
      <c r="F63" s="152" t="s">
        <v>992</v>
      </c>
      <c r="G63" s="155">
        <v>375.57329542217087</v>
      </c>
    </row>
    <row r="64" spans="1:7">
      <c r="A64" s="156">
        <v>2780260</v>
      </c>
      <c r="B64" s="152" t="s">
        <v>632</v>
      </c>
      <c r="C64" s="152" t="s">
        <v>485</v>
      </c>
      <c r="D64" s="157" t="s">
        <v>995</v>
      </c>
      <c r="E64" s="154" t="s">
        <v>140</v>
      </c>
      <c r="F64" s="158" t="s">
        <v>996</v>
      </c>
      <c r="G64" s="155">
        <v>362.70432000000005</v>
      </c>
    </row>
    <row r="65" spans="1:7">
      <c r="A65" s="156">
        <v>2780261</v>
      </c>
      <c r="B65" s="152" t="s">
        <v>632</v>
      </c>
      <c r="C65" s="152" t="s">
        <v>485</v>
      </c>
      <c r="D65" s="157" t="s">
        <v>997</v>
      </c>
      <c r="E65" s="154" t="s">
        <v>140</v>
      </c>
      <c r="F65" s="158" t="s">
        <v>996</v>
      </c>
      <c r="G65" s="155">
        <v>391.281024</v>
      </c>
    </row>
    <row r="66" spans="1:7">
      <c r="A66" s="156">
        <v>2780262</v>
      </c>
      <c r="B66" s="152" t="s">
        <v>632</v>
      </c>
      <c r="C66" s="152" t="s">
        <v>485</v>
      </c>
      <c r="D66" s="157" t="s">
        <v>998</v>
      </c>
      <c r="E66" s="154" t="s">
        <v>140</v>
      </c>
      <c r="F66" s="158" t="s">
        <v>996</v>
      </c>
      <c r="G66" s="155">
        <v>391.281024</v>
      </c>
    </row>
    <row r="67" spans="1:7">
      <c r="A67" s="156">
        <v>2780263</v>
      </c>
      <c r="B67" s="152" t="s">
        <v>632</v>
      </c>
      <c r="C67" s="152" t="s">
        <v>485</v>
      </c>
      <c r="D67" s="157" t="s">
        <v>999</v>
      </c>
      <c r="E67" s="154" t="s">
        <v>140</v>
      </c>
      <c r="F67" s="158" t="s">
        <v>996</v>
      </c>
      <c r="G67" s="155">
        <v>362.70432000000005</v>
      </c>
    </row>
    <row r="68" spans="1:7">
      <c r="A68" s="156">
        <v>2780264</v>
      </c>
      <c r="B68" s="152" t="s">
        <v>632</v>
      </c>
      <c r="C68" s="152" t="s">
        <v>485</v>
      </c>
      <c r="D68" s="157" t="s">
        <v>1000</v>
      </c>
      <c r="E68" s="154" t="s">
        <v>140</v>
      </c>
      <c r="F68" s="158" t="s">
        <v>996</v>
      </c>
      <c r="G68" s="155">
        <v>391.281024</v>
      </c>
    </row>
    <row r="69" spans="1:7">
      <c r="A69" s="151">
        <v>1046234</v>
      </c>
      <c r="B69" s="152" t="s">
        <v>632</v>
      </c>
      <c r="C69" s="152" t="s">
        <v>485</v>
      </c>
      <c r="D69" s="157" t="s">
        <v>8</v>
      </c>
      <c r="E69" s="154" t="s">
        <v>7</v>
      </c>
      <c r="F69" s="159" t="s">
        <v>1001</v>
      </c>
      <c r="G69" s="155">
        <v>485.17584509384091</v>
      </c>
    </row>
    <row r="70" spans="1:7">
      <c r="A70" s="151">
        <v>1046818</v>
      </c>
      <c r="B70" s="152" t="s">
        <v>632</v>
      </c>
      <c r="C70" s="152" t="s">
        <v>485</v>
      </c>
      <c r="D70" s="157" t="s">
        <v>9</v>
      </c>
      <c r="E70" s="154" t="s">
        <v>7</v>
      </c>
      <c r="F70" s="159" t="s">
        <v>1001</v>
      </c>
      <c r="G70" s="155">
        <v>485.17584509384091</v>
      </c>
    </row>
    <row r="71" spans="1:7">
      <c r="A71" s="151">
        <v>2621567</v>
      </c>
      <c r="B71" s="152" t="s">
        <v>632</v>
      </c>
      <c r="C71" s="152" t="s">
        <v>485</v>
      </c>
      <c r="D71" s="157" t="s">
        <v>1002</v>
      </c>
      <c r="E71" s="154" t="s">
        <v>7</v>
      </c>
      <c r="F71" s="159">
        <v>192</v>
      </c>
      <c r="G71" s="155">
        <v>527.19608798747015</v>
      </c>
    </row>
    <row r="72" spans="1:7">
      <c r="A72" s="151">
        <v>1046820</v>
      </c>
      <c r="B72" s="152" t="s">
        <v>632</v>
      </c>
      <c r="C72" s="152" t="s">
        <v>485</v>
      </c>
      <c r="D72" s="157" t="s">
        <v>10</v>
      </c>
      <c r="E72" s="160" t="s">
        <v>7</v>
      </c>
      <c r="F72" s="159" t="s">
        <v>1001</v>
      </c>
      <c r="G72" s="155">
        <v>527.19608798747015</v>
      </c>
    </row>
    <row r="73" spans="1:7">
      <c r="A73" s="151">
        <v>1046427</v>
      </c>
      <c r="B73" s="152" t="s">
        <v>632</v>
      </c>
      <c r="C73" s="152" t="s">
        <v>485</v>
      </c>
      <c r="D73" s="157" t="s">
        <v>11</v>
      </c>
      <c r="E73" s="160" t="s">
        <v>7</v>
      </c>
      <c r="F73" s="159" t="s">
        <v>1001</v>
      </c>
      <c r="G73" s="155">
        <v>527.19608798747015</v>
      </c>
    </row>
    <row r="74" spans="1:7">
      <c r="A74" s="151">
        <v>1046424</v>
      </c>
      <c r="B74" s="152" t="s">
        <v>632</v>
      </c>
      <c r="C74" s="152" t="s">
        <v>485</v>
      </c>
      <c r="D74" s="157" t="s">
        <v>12</v>
      </c>
      <c r="E74" s="160" t="s">
        <v>7</v>
      </c>
      <c r="F74" s="159" t="s">
        <v>1001</v>
      </c>
      <c r="G74" s="155">
        <v>527.19608798747015</v>
      </c>
    </row>
    <row r="75" spans="1:7">
      <c r="A75" s="151">
        <v>1046388</v>
      </c>
      <c r="B75" s="152" t="s">
        <v>632</v>
      </c>
      <c r="C75" s="152" t="s">
        <v>485</v>
      </c>
      <c r="D75" s="157" t="s">
        <v>13</v>
      </c>
      <c r="E75" s="160" t="s">
        <v>7</v>
      </c>
      <c r="F75" s="159" t="s">
        <v>1001</v>
      </c>
      <c r="G75" s="155">
        <v>527.19608798747015</v>
      </c>
    </row>
    <row r="76" spans="1:7">
      <c r="A76" s="151">
        <v>1046815</v>
      </c>
      <c r="B76" s="152" t="s">
        <v>632</v>
      </c>
      <c r="C76" s="152" t="s">
        <v>485</v>
      </c>
      <c r="D76" s="157" t="s">
        <v>14</v>
      </c>
      <c r="E76" s="160" t="s">
        <v>7</v>
      </c>
      <c r="F76" s="159" t="s">
        <v>1001</v>
      </c>
      <c r="G76" s="155">
        <v>527.19608798747015</v>
      </c>
    </row>
    <row r="77" spans="1:7">
      <c r="A77" s="151">
        <v>1046819</v>
      </c>
      <c r="B77" s="152" t="s">
        <v>632</v>
      </c>
      <c r="C77" s="152" t="s">
        <v>485</v>
      </c>
      <c r="D77" s="157" t="s">
        <v>15</v>
      </c>
      <c r="E77" s="160" t="s">
        <v>7</v>
      </c>
      <c r="F77" s="159" t="s">
        <v>1001</v>
      </c>
      <c r="G77" s="155">
        <v>527.19608798747015</v>
      </c>
    </row>
    <row r="78" spans="1:7">
      <c r="A78" s="151">
        <v>1291052</v>
      </c>
      <c r="B78" s="152" t="s">
        <v>632</v>
      </c>
      <c r="C78" s="152" t="s">
        <v>485</v>
      </c>
      <c r="D78" s="157" t="s">
        <v>16</v>
      </c>
      <c r="E78" s="160" t="s">
        <v>7</v>
      </c>
      <c r="F78" s="159" t="s">
        <v>1001</v>
      </c>
      <c r="G78" s="155">
        <v>527.19608798747015</v>
      </c>
    </row>
    <row r="79" spans="1:7">
      <c r="A79" s="151">
        <v>1956409</v>
      </c>
      <c r="B79" s="152" t="s">
        <v>632</v>
      </c>
      <c r="C79" s="152" t="s">
        <v>485</v>
      </c>
      <c r="D79" s="157" t="s">
        <v>17</v>
      </c>
      <c r="E79" s="160" t="s">
        <v>7</v>
      </c>
      <c r="F79" s="159" t="s">
        <v>1001</v>
      </c>
      <c r="G79" s="155">
        <v>527.19608798747015</v>
      </c>
    </row>
    <row r="80" spans="1:7">
      <c r="A80" s="151">
        <v>1291054</v>
      </c>
      <c r="B80" s="152" t="s">
        <v>632</v>
      </c>
      <c r="C80" s="152" t="s">
        <v>485</v>
      </c>
      <c r="D80" s="157" t="s">
        <v>18</v>
      </c>
      <c r="E80" s="160" t="s">
        <v>7</v>
      </c>
      <c r="F80" s="159" t="s">
        <v>1001</v>
      </c>
      <c r="G80" s="155">
        <v>527.19608798747015</v>
      </c>
    </row>
    <row r="81" spans="1:7">
      <c r="A81" s="151">
        <v>1956406</v>
      </c>
      <c r="B81" s="152" t="s">
        <v>632</v>
      </c>
      <c r="C81" s="152" t="s">
        <v>485</v>
      </c>
      <c r="D81" s="157" t="s">
        <v>19</v>
      </c>
      <c r="E81" s="160" t="s">
        <v>7</v>
      </c>
      <c r="F81" s="159" t="s">
        <v>1001</v>
      </c>
      <c r="G81" s="155">
        <v>568.5453489586464</v>
      </c>
    </row>
    <row r="82" spans="1:7">
      <c r="A82" s="151">
        <v>1291057</v>
      </c>
      <c r="B82" s="152" t="s">
        <v>632</v>
      </c>
      <c r="C82" s="152" t="s">
        <v>485</v>
      </c>
      <c r="D82" s="157" t="s">
        <v>20</v>
      </c>
      <c r="E82" s="160" t="s">
        <v>7</v>
      </c>
      <c r="F82" s="159" t="s">
        <v>1001</v>
      </c>
      <c r="G82" s="155">
        <v>568.5453489586464</v>
      </c>
    </row>
    <row r="83" spans="1:7">
      <c r="A83" s="151">
        <v>1046423</v>
      </c>
      <c r="B83" s="152" t="s">
        <v>632</v>
      </c>
      <c r="C83" s="152" t="s">
        <v>485</v>
      </c>
      <c r="D83" s="157" t="s">
        <v>21</v>
      </c>
      <c r="E83" s="160" t="s">
        <v>7</v>
      </c>
      <c r="F83" s="159" t="s">
        <v>1001</v>
      </c>
      <c r="G83" s="155">
        <v>527.19608798747015</v>
      </c>
    </row>
    <row r="84" spans="1:7">
      <c r="A84" s="151">
        <v>1046233</v>
      </c>
      <c r="B84" s="152" t="s">
        <v>632</v>
      </c>
      <c r="C84" s="152" t="s">
        <v>485</v>
      </c>
      <c r="D84" s="157" t="s">
        <v>22</v>
      </c>
      <c r="E84" s="160" t="s">
        <v>7</v>
      </c>
      <c r="F84" s="159" t="s">
        <v>1001</v>
      </c>
      <c r="G84" s="155">
        <v>568.5453489586464</v>
      </c>
    </row>
    <row r="85" spans="1:7">
      <c r="A85" s="161">
        <v>1956554</v>
      </c>
      <c r="B85" s="152" t="s">
        <v>632</v>
      </c>
      <c r="C85" s="152" t="s">
        <v>485</v>
      </c>
      <c r="D85" s="162" t="s">
        <v>23</v>
      </c>
      <c r="E85" s="160" t="s">
        <v>7</v>
      </c>
      <c r="F85" s="159" t="s">
        <v>1001</v>
      </c>
      <c r="G85" s="155">
        <v>527.19608798747015</v>
      </c>
    </row>
    <row r="86" spans="1:7">
      <c r="A86" s="161">
        <v>1956421</v>
      </c>
      <c r="B86" s="152" t="s">
        <v>632</v>
      </c>
      <c r="C86" s="152" t="s">
        <v>485</v>
      </c>
      <c r="D86" s="162" t="s">
        <v>24</v>
      </c>
      <c r="E86" s="160" t="s">
        <v>7</v>
      </c>
      <c r="F86" s="159" t="s">
        <v>1001</v>
      </c>
      <c r="G86" s="155">
        <v>527.19608798747015</v>
      </c>
    </row>
    <row r="87" spans="1:7">
      <c r="A87" s="161">
        <v>1956424</v>
      </c>
      <c r="B87" s="152" t="s">
        <v>632</v>
      </c>
      <c r="C87" s="152" t="s">
        <v>485</v>
      </c>
      <c r="D87" s="162" t="s">
        <v>25</v>
      </c>
      <c r="E87" s="160" t="s">
        <v>7</v>
      </c>
      <c r="F87" s="159" t="s">
        <v>1001</v>
      </c>
      <c r="G87" s="155">
        <v>527.19608798747015</v>
      </c>
    </row>
    <row r="88" spans="1:7">
      <c r="A88" s="161">
        <v>1427836</v>
      </c>
      <c r="B88" s="152" t="s">
        <v>632</v>
      </c>
      <c r="C88" s="152" t="s">
        <v>485</v>
      </c>
      <c r="D88" s="162" t="s">
        <v>26</v>
      </c>
      <c r="E88" s="160" t="s">
        <v>7</v>
      </c>
      <c r="F88" s="159" t="s">
        <v>1001</v>
      </c>
      <c r="G88" s="155">
        <v>527.19608798747015</v>
      </c>
    </row>
    <row r="89" spans="1:7">
      <c r="A89" s="161">
        <v>1427833</v>
      </c>
      <c r="B89" s="152" t="s">
        <v>632</v>
      </c>
      <c r="C89" s="152" t="s">
        <v>485</v>
      </c>
      <c r="D89" s="162" t="s">
        <v>27</v>
      </c>
      <c r="E89" s="160" t="s">
        <v>7</v>
      </c>
      <c r="F89" s="159" t="s">
        <v>1001</v>
      </c>
      <c r="G89" s="155">
        <v>527.19608798747015</v>
      </c>
    </row>
    <row r="90" spans="1:7">
      <c r="A90" s="161">
        <v>1427831</v>
      </c>
      <c r="B90" s="152" t="s">
        <v>632</v>
      </c>
      <c r="C90" s="152" t="s">
        <v>485</v>
      </c>
      <c r="D90" s="162" t="s">
        <v>28</v>
      </c>
      <c r="E90" s="160" t="s">
        <v>7</v>
      </c>
      <c r="F90" s="159" t="s">
        <v>1001</v>
      </c>
      <c r="G90" s="155">
        <v>527.19608798747015</v>
      </c>
    </row>
    <row r="91" spans="1:7">
      <c r="A91" s="161">
        <v>2092757</v>
      </c>
      <c r="B91" s="152" t="s">
        <v>632</v>
      </c>
      <c r="C91" s="152" t="s">
        <v>485</v>
      </c>
      <c r="D91" s="162" t="s">
        <v>29</v>
      </c>
      <c r="E91" s="152" t="s">
        <v>7</v>
      </c>
      <c r="F91" s="159" t="s">
        <v>1001</v>
      </c>
      <c r="G91" s="155">
        <v>527.19608798747015</v>
      </c>
    </row>
    <row r="92" spans="1:7">
      <c r="A92" s="161">
        <v>2092758</v>
      </c>
      <c r="B92" s="152" t="s">
        <v>632</v>
      </c>
      <c r="C92" s="152" t="s">
        <v>485</v>
      </c>
      <c r="D92" s="162" t="s">
        <v>30</v>
      </c>
      <c r="E92" s="152" t="s">
        <v>7</v>
      </c>
      <c r="F92" s="159" t="s">
        <v>1001</v>
      </c>
      <c r="G92" s="155">
        <v>527.19608798747015</v>
      </c>
    </row>
    <row r="93" spans="1:7">
      <c r="A93" s="161">
        <v>2092942</v>
      </c>
      <c r="B93" s="152" t="s">
        <v>632</v>
      </c>
      <c r="C93" s="152" t="s">
        <v>485</v>
      </c>
      <c r="D93" s="162" t="s">
        <v>31</v>
      </c>
      <c r="E93" s="152" t="s">
        <v>7</v>
      </c>
      <c r="F93" s="159" t="s">
        <v>1001</v>
      </c>
      <c r="G93" s="155">
        <v>568.5453489586464</v>
      </c>
    </row>
    <row r="94" spans="1:7">
      <c r="A94" s="161">
        <v>2161899</v>
      </c>
      <c r="B94" s="152" t="s">
        <v>632</v>
      </c>
      <c r="C94" s="152" t="s">
        <v>485</v>
      </c>
      <c r="D94" s="162" t="s">
        <v>32</v>
      </c>
      <c r="E94" s="152" t="s">
        <v>7</v>
      </c>
      <c r="F94" s="159" t="s">
        <v>1001</v>
      </c>
      <c r="G94" s="155">
        <v>527.19608798747015</v>
      </c>
    </row>
    <row r="95" spans="1:7">
      <c r="A95" s="161">
        <v>1956414</v>
      </c>
      <c r="B95" s="152" t="s">
        <v>632</v>
      </c>
      <c r="C95" s="152" t="s">
        <v>485</v>
      </c>
      <c r="D95" s="162" t="s">
        <v>33</v>
      </c>
      <c r="E95" s="160" t="s">
        <v>7</v>
      </c>
      <c r="F95" s="159" t="s">
        <v>1001</v>
      </c>
      <c r="G95" s="155">
        <v>568.5453489586464</v>
      </c>
    </row>
    <row r="96" spans="1:7">
      <c r="A96" s="161">
        <v>1956552</v>
      </c>
      <c r="B96" s="152" t="s">
        <v>632</v>
      </c>
      <c r="C96" s="152" t="s">
        <v>485</v>
      </c>
      <c r="D96" s="162" t="s">
        <v>34</v>
      </c>
      <c r="E96" s="160" t="s">
        <v>7</v>
      </c>
      <c r="F96" s="159" t="s">
        <v>1001</v>
      </c>
      <c r="G96" s="155">
        <v>568.5453489586464</v>
      </c>
    </row>
    <row r="97" spans="1:7">
      <c r="A97" s="161">
        <v>1920225</v>
      </c>
      <c r="B97" s="152" t="s">
        <v>632</v>
      </c>
      <c r="C97" s="152" t="s">
        <v>485</v>
      </c>
      <c r="D97" s="162" t="s">
        <v>35</v>
      </c>
      <c r="E97" s="160" t="s">
        <v>7</v>
      </c>
      <c r="F97" s="159" t="s">
        <v>1001</v>
      </c>
      <c r="G97" s="155">
        <v>568.5453489586464</v>
      </c>
    </row>
    <row r="98" spans="1:7">
      <c r="A98" s="161">
        <v>1297280</v>
      </c>
      <c r="B98" s="152" t="s">
        <v>632</v>
      </c>
      <c r="C98" s="152" t="s">
        <v>485</v>
      </c>
      <c r="D98" s="162" t="s">
        <v>36</v>
      </c>
      <c r="E98" s="160" t="s">
        <v>7</v>
      </c>
      <c r="F98" s="159" t="s">
        <v>1001</v>
      </c>
      <c r="G98" s="155">
        <v>697.82119935128924</v>
      </c>
    </row>
    <row r="99" spans="1:7">
      <c r="A99" s="161">
        <v>1956553</v>
      </c>
      <c r="B99" s="152" t="s">
        <v>632</v>
      </c>
      <c r="C99" s="152" t="s">
        <v>485</v>
      </c>
      <c r="D99" s="162" t="s">
        <v>37</v>
      </c>
      <c r="E99" s="160" t="s">
        <v>7</v>
      </c>
      <c r="F99" s="159" t="s">
        <v>1001</v>
      </c>
      <c r="G99" s="155">
        <v>697.82119935128924</v>
      </c>
    </row>
    <row r="100" spans="1:7">
      <c r="A100" s="161">
        <v>1787992</v>
      </c>
      <c r="B100" s="152" t="s">
        <v>632</v>
      </c>
      <c r="C100" s="152" t="s">
        <v>485</v>
      </c>
      <c r="D100" s="162" t="s">
        <v>38</v>
      </c>
      <c r="E100" s="160" t="s">
        <v>7</v>
      </c>
      <c r="F100" s="159" t="s">
        <v>1001</v>
      </c>
      <c r="G100" s="155">
        <v>697.82119935128924</v>
      </c>
    </row>
    <row r="101" spans="1:7">
      <c r="A101" s="161">
        <v>1920223</v>
      </c>
      <c r="B101" s="152" t="s">
        <v>632</v>
      </c>
      <c r="C101" s="152" t="s">
        <v>485</v>
      </c>
      <c r="D101" s="162" t="s">
        <v>39</v>
      </c>
      <c r="E101" s="160" t="s">
        <v>7</v>
      </c>
      <c r="F101" s="159" t="s">
        <v>1001</v>
      </c>
      <c r="G101" s="155">
        <v>697.82119935128924</v>
      </c>
    </row>
    <row r="102" spans="1:7">
      <c r="A102" s="161">
        <v>2161912</v>
      </c>
      <c r="B102" s="152" t="s">
        <v>632</v>
      </c>
      <c r="C102" s="152" t="s">
        <v>485</v>
      </c>
      <c r="D102" s="162" t="s">
        <v>40</v>
      </c>
      <c r="E102" s="160" t="s">
        <v>7</v>
      </c>
      <c r="F102" s="159" t="s">
        <v>1001</v>
      </c>
      <c r="G102" s="155">
        <v>939.12307321350784</v>
      </c>
    </row>
    <row r="103" spans="1:7">
      <c r="A103" s="161">
        <v>1297277</v>
      </c>
      <c r="B103" s="152" t="s">
        <v>632</v>
      </c>
      <c r="C103" s="152" t="s">
        <v>485</v>
      </c>
      <c r="D103" s="162" t="s">
        <v>41</v>
      </c>
      <c r="E103" s="160" t="s">
        <v>7</v>
      </c>
      <c r="F103" s="159" t="s">
        <v>1001</v>
      </c>
      <c r="G103" s="155">
        <v>939.12307321350784</v>
      </c>
    </row>
    <row r="104" spans="1:7">
      <c r="A104" s="161">
        <v>1297302</v>
      </c>
      <c r="B104" s="152" t="s">
        <v>632</v>
      </c>
      <c r="C104" s="152" t="s">
        <v>485</v>
      </c>
      <c r="D104" s="162" t="s">
        <v>42</v>
      </c>
      <c r="E104" s="160" t="s">
        <v>7</v>
      </c>
      <c r="F104" s="159" t="s">
        <v>1001</v>
      </c>
      <c r="G104" s="155">
        <v>939.12307321350784</v>
      </c>
    </row>
    <row r="105" spans="1:7">
      <c r="A105" s="161">
        <v>1427838</v>
      </c>
      <c r="B105" s="152" t="s">
        <v>632</v>
      </c>
      <c r="C105" s="152" t="s">
        <v>485</v>
      </c>
      <c r="D105" s="162" t="s">
        <v>43</v>
      </c>
      <c r="E105" s="160" t="s">
        <v>7</v>
      </c>
      <c r="F105" s="159" t="s">
        <v>1001</v>
      </c>
      <c r="G105" s="155">
        <v>939.12307321350784</v>
      </c>
    </row>
    <row r="106" spans="1:7">
      <c r="A106" s="161">
        <v>1427835</v>
      </c>
      <c r="B106" s="152" t="s">
        <v>632</v>
      </c>
      <c r="C106" s="152" t="s">
        <v>485</v>
      </c>
      <c r="D106" s="162" t="s">
        <v>44</v>
      </c>
      <c r="E106" s="160" t="s">
        <v>7</v>
      </c>
      <c r="F106" s="159" t="s">
        <v>1001</v>
      </c>
      <c r="G106" s="155">
        <v>939.12307321350784</v>
      </c>
    </row>
    <row r="107" spans="1:7">
      <c r="A107" s="161">
        <v>1797597</v>
      </c>
      <c r="B107" s="152" t="s">
        <v>632</v>
      </c>
      <c r="C107" s="152" t="s">
        <v>486</v>
      </c>
      <c r="D107" s="162" t="s">
        <v>45</v>
      </c>
      <c r="E107" s="160" t="s">
        <v>7</v>
      </c>
      <c r="F107" s="159" t="s">
        <v>1001</v>
      </c>
      <c r="G107" s="155">
        <v>485.27047870672891</v>
      </c>
    </row>
    <row r="108" spans="1:7">
      <c r="A108" s="161">
        <v>1797742</v>
      </c>
      <c r="B108" s="152" t="s">
        <v>632</v>
      </c>
      <c r="C108" s="152" t="s">
        <v>486</v>
      </c>
      <c r="D108" s="162" t="s">
        <v>46</v>
      </c>
      <c r="E108" s="160" t="s">
        <v>7</v>
      </c>
      <c r="F108" s="159" t="s">
        <v>1001</v>
      </c>
      <c r="G108" s="155">
        <v>485.27047870672891</v>
      </c>
    </row>
    <row r="109" spans="1:7">
      <c r="A109" s="161">
        <v>2092754</v>
      </c>
      <c r="B109" s="152" t="s">
        <v>632</v>
      </c>
      <c r="C109" s="152" t="s">
        <v>486</v>
      </c>
      <c r="D109" s="162" t="s">
        <v>1065</v>
      </c>
      <c r="E109" s="179" t="s">
        <v>4</v>
      </c>
      <c r="F109" s="160">
        <v>48</v>
      </c>
      <c r="G109" s="155">
        <v>1987.2331809394805</v>
      </c>
    </row>
    <row r="110" spans="1:7">
      <c r="A110" s="161">
        <v>2092756</v>
      </c>
      <c r="B110" s="152" t="s">
        <v>632</v>
      </c>
      <c r="C110" s="152" t="s">
        <v>486</v>
      </c>
      <c r="D110" s="162" t="s">
        <v>47</v>
      </c>
      <c r="E110" s="179" t="s">
        <v>4</v>
      </c>
      <c r="F110" s="160">
        <v>48</v>
      </c>
      <c r="G110" s="155">
        <v>1987.2331809394805</v>
      </c>
    </row>
    <row r="111" spans="1:7">
      <c r="A111" s="161">
        <v>2092930</v>
      </c>
      <c r="B111" s="152" t="s">
        <v>632</v>
      </c>
      <c r="C111" s="152" t="s">
        <v>486</v>
      </c>
      <c r="D111" s="162" t="s">
        <v>1066</v>
      </c>
      <c r="E111" s="179" t="s">
        <v>4</v>
      </c>
      <c r="F111" s="160">
        <v>48</v>
      </c>
      <c r="G111" s="155">
        <v>1987.2331809394805</v>
      </c>
    </row>
    <row r="112" spans="1:7">
      <c r="A112" s="161">
        <v>2092925</v>
      </c>
      <c r="B112" s="152" t="s">
        <v>632</v>
      </c>
      <c r="C112" s="152" t="s">
        <v>486</v>
      </c>
      <c r="D112" s="162" t="s">
        <v>1067</v>
      </c>
      <c r="E112" s="179" t="s">
        <v>4</v>
      </c>
      <c r="F112" s="160">
        <v>48</v>
      </c>
      <c r="G112" s="155">
        <v>1987.2331809394805</v>
      </c>
    </row>
    <row r="113" spans="1:7">
      <c r="A113" s="161">
        <v>2092927</v>
      </c>
      <c r="B113" s="152" t="s">
        <v>632</v>
      </c>
      <c r="C113" s="152" t="s">
        <v>486</v>
      </c>
      <c r="D113" s="162" t="s">
        <v>48</v>
      </c>
      <c r="E113" s="179" t="s">
        <v>4</v>
      </c>
      <c r="F113" s="160">
        <v>48</v>
      </c>
      <c r="G113" s="155">
        <v>1987.2331809394805</v>
      </c>
    </row>
    <row r="114" spans="1:7">
      <c r="A114" s="161">
        <v>1797608</v>
      </c>
      <c r="B114" s="152" t="s">
        <v>632</v>
      </c>
      <c r="C114" s="152" t="s">
        <v>486</v>
      </c>
      <c r="D114" s="162" t="s">
        <v>49</v>
      </c>
      <c r="E114" s="160" t="s">
        <v>7</v>
      </c>
      <c r="F114" s="159" t="s">
        <v>1001</v>
      </c>
      <c r="G114" s="155">
        <v>527.26931727703175</v>
      </c>
    </row>
    <row r="115" spans="1:7">
      <c r="A115" s="161">
        <v>1797610</v>
      </c>
      <c r="B115" s="152" t="s">
        <v>632</v>
      </c>
      <c r="C115" s="152" t="s">
        <v>486</v>
      </c>
      <c r="D115" s="162" t="s">
        <v>50</v>
      </c>
      <c r="E115" s="160" t="s">
        <v>7</v>
      </c>
      <c r="F115" s="159" t="s">
        <v>1001</v>
      </c>
      <c r="G115" s="155">
        <v>527.26931727703175</v>
      </c>
    </row>
    <row r="116" spans="1:7">
      <c r="A116" s="161">
        <v>1795448</v>
      </c>
      <c r="B116" s="152" t="s">
        <v>632</v>
      </c>
      <c r="C116" s="152" t="s">
        <v>486</v>
      </c>
      <c r="D116" s="162" t="s">
        <v>51</v>
      </c>
      <c r="E116" s="160" t="s">
        <v>7</v>
      </c>
      <c r="F116" s="159" t="s">
        <v>1001</v>
      </c>
      <c r="G116" s="155">
        <v>527.26931727703175</v>
      </c>
    </row>
    <row r="117" spans="1:7">
      <c r="A117" s="161">
        <v>1797741</v>
      </c>
      <c r="B117" s="152" t="s">
        <v>632</v>
      </c>
      <c r="C117" s="152" t="s">
        <v>486</v>
      </c>
      <c r="D117" s="162" t="s">
        <v>52</v>
      </c>
      <c r="E117" s="160" t="s">
        <v>7</v>
      </c>
      <c r="F117" s="159" t="s">
        <v>1001</v>
      </c>
      <c r="G117" s="155">
        <v>527.26931727703175</v>
      </c>
    </row>
    <row r="118" spans="1:7">
      <c r="A118" s="161">
        <v>1796218</v>
      </c>
      <c r="B118" s="152" t="s">
        <v>632</v>
      </c>
      <c r="C118" s="152" t="s">
        <v>486</v>
      </c>
      <c r="D118" s="162" t="s">
        <v>53</v>
      </c>
      <c r="E118" s="160" t="s">
        <v>7</v>
      </c>
      <c r="F118" s="159" t="s">
        <v>1001</v>
      </c>
      <c r="G118" s="155">
        <v>527.26931727703175</v>
      </c>
    </row>
    <row r="119" spans="1:7">
      <c r="A119" s="161">
        <v>1797603</v>
      </c>
      <c r="B119" s="152" t="s">
        <v>632</v>
      </c>
      <c r="C119" s="152" t="s">
        <v>486</v>
      </c>
      <c r="D119" s="162" t="s">
        <v>54</v>
      </c>
      <c r="E119" s="160" t="s">
        <v>7</v>
      </c>
      <c r="F119" s="159" t="s">
        <v>1001</v>
      </c>
      <c r="G119" s="155">
        <v>527.26931727703175</v>
      </c>
    </row>
    <row r="120" spans="1:7">
      <c r="A120" s="161">
        <v>1797598</v>
      </c>
      <c r="B120" s="152" t="s">
        <v>632</v>
      </c>
      <c r="C120" s="152" t="s">
        <v>486</v>
      </c>
      <c r="D120" s="162" t="s">
        <v>55</v>
      </c>
      <c r="E120" s="160" t="s">
        <v>7</v>
      </c>
      <c r="F120" s="159" t="s">
        <v>1001</v>
      </c>
      <c r="G120" s="155">
        <v>527.26931727703175</v>
      </c>
    </row>
    <row r="121" spans="1:7" ht="24">
      <c r="A121" s="161">
        <v>1095674</v>
      </c>
      <c r="B121" s="152" t="s">
        <v>632</v>
      </c>
      <c r="C121" s="152" t="s">
        <v>487</v>
      </c>
      <c r="D121" s="157" t="s">
        <v>56</v>
      </c>
      <c r="E121" s="154" t="s">
        <v>57</v>
      </c>
      <c r="F121" s="154" t="s">
        <v>1003</v>
      </c>
      <c r="G121" s="155">
        <v>911.03480454965199</v>
      </c>
    </row>
    <row r="122" spans="1:7" ht="24">
      <c r="A122" s="161">
        <v>1095868</v>
      </c>
      <c r="B122" s="152" t="s">
        <v>632</v>
      </c>
      <c r="C122" s="152" t="s">
        <v>487</v>
      </c>
      <c r="D122" s="157" t="s">
        <v>58</v>
      </c>
      <c r="E122" s="154" t="s">
        <v>57</v>
      </c>
      <c r="F122" s="154" t="s">
        <v>1003</v>
      </c>
      <c r="G122" s="155">
        <v>911.03480454965199</v>
      </c>
    </row>
    <row r="123" spans="1:7" ht="24">
      <c r="A123" s="151">
        <v>2336558</v>
      </c>
      <c r="B123" s="152" t="s">
        <v>632</v>
      </c>
      <c r="C123" s="152" t="s">
        <v>487</v>
      </c>
      <c r="D123" s="157" t="s">
        <v>59</v>
      </c>
      <c r="E123" s="154" t="s">
        <v>57</v>
      </c>
      <c r="F123" s="154" t="s">
        <v>1003</v>
      </c>
      <c r="G123" s="155">
        <v>1002.0680665105431</v>
      </c>
    </row>
    <row r="124" spans="1:7" ht="24">
      <c r="A124" s="161">
        <v>1095898</v>
      </c>
      <c r="B124" s="152" t="s">
        <v>632</v>
      </c>
      <c r="C124" s="152" t="s">
        <v>487</v>
      </c>
      <c r="D124" s="157" t="s">
        <v>60</v>
      </c>
      <c r="E124" s="154" t="s">
        <v>57</v>
      </c>
      <c r="F124" s="154" t="s">
        <v>1003</v>
      </c>
      <c r="G124" s="155">
        <v>1002.0680665105431</v>
      </c>
    </row>
    <row r="125" spans="1:7" ht="24">
      <c r="A125" s="151">
        <v>1095895</v>
      </c>
      <c r="B125" s="152" t="s">
        <v>632</v>
      </c>
      <c r="C125" s="152" t="s">
        <v>487</v>
      </c>
      <c r="D125" s="157" t="s">
        <v>61</v>
      </c>
      <c r="E125" s="154" t="s">
        <v>57</v>
      </c>
      <c r="F125" s="154" t="s">
        <v>1003</v>
      </c>
      <c r="G125" s="155">
        <v>1002.0680665105431</v>
      </c>
    </row>
    <row r="126" spans="1:7" ht="24">
      <c r="A126" s="151">
        <v>2336557</v>
      </c>
      <c r="B126" s="152" t="s">
        <v>632</v>
      </c>
      <c r="C126" s="152" t="s">
        <v>487</v>
      </c>
      <c r="D126" s="157" t="s">
        <v>62</v>
      </c>
      <c r="E126" s="154" t="s">
        <v>57</v>
      </c>
      <c r="F126" s="154" t="s">
        <v>1003</v>
      </c>
      <c r="G126" s="155">
        <v>1002.0680665105431</v>
      </c>
    </row>
    <row r="127" spans="1:7" ht="24">
      <c r="A127" s="151">
        <v>1095893</v>
      </c>
      <c r="B127" s="152" t="s">
        <v>632</v>
      </c>
      <c r="C127" s="152" t="s">
        <v>487</v>
      </c>
      <c r="D127" s="157" t="s">
        <v>63</v>
      </c>
      <c r="E127" s="154" t="s">
        <v>57</v>
      </c>
      <c r="F127" s="154" t="s">
        <v>1003</v>
      </c>
      <c r="G127" s="155">
        <v>1002.0680665105431</v>
      </c>
    </row>
    <row r="128" spans="1:7" ht="24">
      <c r="A128" s="151">
        <v>2336547</v>
      </c>
      <c r="B128" s="152" t="s">
        <v>632</v>
      </c>
      <c r="C128" s="152" t="s">
        <v>487</v>
      </c>
      <c r="D128" s="157" t="s">
        <v>64</v>
      </c>
      <c r="E128" s="154" t="s">
        <v>57</v>
      </c>
      <c r="F128" s="154" t="s">
        <v>1003</v>
      </c>
      <c r="G128" s="155">
        <v>1002.0680665105431</v>
      </c>
    </row>
    <row r="129" spans="1:7" ht="24">
      <c r="A129" s="151">
        <v>1095872</v>
      </c>
      <c r="B129" s="152" t="s">
        <v>632</v>
      </c>
      <c r="C129" s="152" t="s">
        <v>487</v>
      </c>
      <c r="D129" s="157" t="s">
        <v>65</v>
      </c>
      <c r="E129" s="154" t="s">
        <v>57</v>
      </c>
      <c r="F129" s="154" t="s">
        <v>1003</v>
      </c>
      <c r="G129" s="155">
        <v>1002.0680665105431</v>
      </c>
    </row>
    <row r="130" spans="1:7" ht="24">
      <c r="A130" s="151">
        <v>1095894</v>
      </c>
      <c r="B130" s="152" t="s">
        <v>632</v>
      </c>
      <c r="C130" s="152" t="s">
        <v>487</v>
      </c>
      <c r="D130" s="157" t="s">
        <v>66</v>
      </c>
      <c r="E130" s="154" t="s">
        <v>57</v>
      </c>
      <c r="F130" s="154" t="s">
        <v>1003</v>
      </c>
      <c r="G130" s="155">
        <v>1002.0680665105431</v>
      </c>
    </row>
    <row r="131" spans="1:7" ht="24">
      <c r="A131" s="151">
        <v>1095875</v>
      </c>
      <c r="B131" s="152" t="s">
        <v>632</v>
      </c>
      <c r="C131" s="152" t="s">
        <v>487</v>
      </c>
      <c r="D131" s="157" t="s">
        <v>67</v>
      </c>
      <c r="E131" s="154" t="s">
        <v>57</v>
      </c>
      <c r="F131" s="154" t="s">
        <v>1003</v>
      </c>
      <c r="G131" s="155">
        <v>1002.0680665105431</v>
      </c>
    </row>
    <row r="132" spans="1:7" ht="24">
      <c r="A132" s="161">
        <v>1095899</v>
      </c>
      <c r="B132" s="152" t="s">
        <v>632</v>
      </c>
      <c r="C132" s="152" t="s">
        <v>487</v>
      </c>
      <c r="D132" s="157" t="s">
        <v>68</v>
      </c>
      <c r="E132" s="154" t="s">
        <v>57</v>
      </c>
      <c r="F132" s="154" t="s">
        <v>1003</v>
      </c>
      <c r="G132" s="155">
        <v>1002.0680665105431</v>
      </c>
    </row>
    <row r="133" spans="1:7" ht="24">
      <c r="A133" s="151">
        <v>2336952</v>
      </c>
      <c r="B133" s="152" t="s">
        <v>632</v>
      </c>
      <c r="C133" s="152" t="s">
        <v>487</v>
      </c>
      <c r="D133" s="157" t="s">
        <v>69</v>
      </c>
      <c r="E133" s="154" t="s">
        <v>57</v>
      </c>
      <c r="F133" s="154" t="s">
        <v>1003</v>
      </c>
      <c r="G133" s="155">
        <v>1002.0680665105431</v>
      </c>
    </row>
    <row r="134" spans="1:7" ht="24">
      <c r="A134" s="161">
        <v>1095897</v>
      </c>
      <c r="B134" s="152" t="s">
        <v>632</v>
      </c>
      <c r="C134" s="152" t="s">
        <v>487</v>
      </c>
      <c r="D134" s="157" t="s">
        <v>70</v>
      </c>
      <c r="E134" s="154" t="s">
        <v>57</v>
      </c>
      <c r="F134" s="154" t="s">
        <v>1003</v>
      </c>
      <c r="G134" s="155">
        <v>1002.0680665105431</v>
      </c>
    </row>
    <row r="135" spans="1:7" ht="24">
      <c r="A135" s="161">
        <v>1095900</v>
      </c>
      <c r="B135" s="152" t="s">
        <v>632</v>
      </c>
      <c r="C135" s="152" t="s">
        <v>487</v>
      </c>
      <c r="D135" s="157" t="s">
        <v>71</v>
      </c>
      <c r="E135" s="154" t="s">
        <v>57</v>
      </c>
      <c r="F135" s="154" t="s">
        <v>1003</v>
      </c>
      <c r="G135" s="155">
        <v>1002.0680665105431</v>
      </c>
    </row>
    <row r="136" spans="1:7" ht="24">
      <c r="A136" s="151">
        <v>2336951</v>
      </c>
      <c r="B136" s="152" t="s">
        <v>632</v>
      </c>
      <c r="C136" s="152" t="s">
        <v>487</v>
      </c>
      <c r="D136" s="157" t="s">
        <v>72</v>
      </c>
      <c r="E136" s="154" t="s">
        <v>57</v>
      </c>
      <c r="F136" s="154" t="s">
        <v>1003</v>
      </c>
      <c r="G136" s="155">
        <v>1002.0680665105431</v>
      </c>
    </row>
    <row r="137" spans="1:7" ht="24">
      <c r="A137" s="151">
        <v>1095870</v>
      </c>
      <c r="B137" s="152" t="s">
        <v>632</v>
      </c>
      <c r="C137" s="152" t="s">
        <v>487</v>
      </c>
      <c r="D137" s="157" t="s">
        <v>73</v>
      </c>
      <c r="E137" s="154" t="s">
        <v>57</v>
      </c>
      <c r="F137" s="154" t="s">
        <v>1003</v>
      </c>
      <c r="G137" s="155">
        <v>1002.0680665105431</v>
      </c>
    </row>
    <row r="138" spans="1:7" ht="24">
      <c r="A138" s="151">
        <v>2336938</v>
      </c>
      <c r="B138" s="152" t="s">
        <v>632</v>
      </c>
      <c r="C138" s="152" t="s">
        <v>487</v>
      </c>
      <c r="D138" s="157" t="s">
        <v>74</v>
      </c>
      <c r="E138" s="154" t="s">
        <v>57</v>
      </c>
      <c r="F138" s="154" t="s">
        <v>1003</v>
      </c>
      <c r="G138" s="155">
        <v>1002.0680665105431</v>
      </c>
    </row>
    <row r="139" spans="1:7" ht="24">
      <c r="A139" s="151">
        <v>1095896</v>
      </c>
      <c r="B139" s="152" t="s">
        <v>632</v>
      </c>
      <c r="C139" s="152" t="s">
        <v>487</v>
      </c>
      <c r="D139" s="157" t="s">
        <v>75</v>
      </c>
      <c r="E139" s="154" t="s">
        <v>57</v>
      </c>
      <c r="F139" s="154" t="s">
        <v>1003</v>
      </c>
      <c r="G139" s="155">
        <v>1002.0680665105431</v>
      </c>
    </row>
    <row r="140" spans="1:7" ht="24">
      <c r="A140" s="151">
        <v>1095892</v>
      </c>
      <c r="B140" s="152" t="s">
        <v>632</v>
      </c>
      <c r="C140" s="152" t="s">
        <v>487</v>
      </c>
      <c r="D140" s="157" t="s">
        <v>76</v>
      </c>
      <c r="E140" s="154" t="s">
        <v>57</v>
      </c>
      <c r="F140" s="154" t="s">
        <v>1003</v>
      </c>
      <c r="G140" s="155">
        <v>1002.0680665105431</v>
      </c>
    </row>
    <row r="141" spans="1:7" ht="24">
      <c r="A141" s="151">
        <v>1095871</v>
      </c>
      <c r="B141" s="152" t="s">
        <v>632</v>
      </c>
      <c r="C141" s="152" t="s">
        <v>487</v>
      </c>
      <c r="D141" s="157" t="s">
        <v>77</v>
      </c>
      <c r="E141" s="154" t="s">
        <v>57</v>
      </c>
      <c r="F141" s="154" t="s">
        <v>1003</v>
      </c>
      <c r="G141" s="155">
        <v>1002.0680665105431</v>
      </c>
    </row>
    <row r="142" spans="1:7" ht="24">
      <c r="A142" s="151">
        <v>2336937</v>
      </c>
      <c r="B142" s="152" t="s">
        <v>632</v>
      </c>
      <c r="C142" s="152" t="s">
        <v>487</v>
      </c>
      <c r="D142" s="157" t="s">
        <v>78</v>
      </c>
      <c r="E142" s="154" t="s">
        <v>57</v>
      </c>
      <c r="F142" s="154" t="s">
        <v>1003</v>
      </c>
      <c r="G142" s="155">
        <v>1002.0680665105431</v>
      </c>
    </row>
    <row r="143" spans="1:7" ht="24">
      <c r="A143" s="151">
        <v>2336939</v>
      </c>
      <c r="B143" s="152" t="s">
        <v>632</v>
      </c>
      <c r="C143" s="152" t="s">
        <v>487</v>
      </c>
      <c r="D143" s="157" t="s">
        <v>1068</v>
      </c>
      <c r="E143" s="154" t="s">
        <v>57</v>
      </c>
      <c r="F143" s="154" t="s">
        <v>1003</v>
      </c>
      <c r="G143" s="155">
        <v>1002.0680665105431</v>
      </c>
    </row>
    <row r="144" spans="1:7" ht="24">
      <c r="A144" s="151">
        <v>1095873</v>
      </c>
      <c r="B144" s="152" t="s">
        <v>632</v>
      </c>
      <c r="C144" s="152" t="s">
        <v>487</v>
      </c>
      <c r="D144" s="157" t="s">
        <v>79</v>
      </c>
      <c r="E144" s="154" t="s">
        <v>57</v>
      </c>
      <c r="F144" s="154" t="s">
        <v>1003</v>
      </c>
      <c r="G144" s="155">
        <v>1002.0680665105431</v>
      </c>
    </row>
    <row r="145" spans="1:7">
      <c r="A145" s="151">
        <v>1060333</v>
      </c>
      <c r="B145" s="152" t="s">
        <v>1005</v>
      </c>
      <c r="C145" s="152" t="s">
        <v>488</v>
      </c>
      <c r="D145" s="157" t="s">
        <v>80</v>
      </c>
      <c r="E145" s="154" t="s">
        <v>81</v>
      </c>
      <c r="F145" s="154" t="s">
        <v>1069</v>
      </c>
      <c r="G145" s="155">
        <v>776.31396889121572</v>
      </c>
    </row>
    <row r="146" spans="1:7">
      <c r="A146" s="151">
        <v>2448763</v>
      </c>
      <c r="B146" s="152" t="s">
        <v>632</v>
      </c>
      <c r="C146" s="152" t="s">
        <v>489</v>
      </c>
      <c r="D146" s="157" t="s">
        <v>490</v>
      </c>
      <c r="E146" s="154" t="s">
        <v>338</v>
      </c>
      <c r="F146" s="154">
        <v>147</v>
      </c>
      <c r="G146" s="155">
        <v>6200.6497766216653</v>
      </c>
    </row>
    <row r="147" spans="1:7">
      <c r="A147" s="151">
        <v>2454550</v>
      </c>
      <c r="B147" s="152" t="s">
        <v>632</v>
      </c>
      <c r="C147" s="152" t="s">
        <v>489</v>
      </c>
      <c r="D147" s="157" t="s">
        <v>491</v>
      </c>
      <c r="E147" s="154" t="s">
        <v>338</v>
      </c>
      <c r="F147" s="154">
        <v>147</v>
      </c>
      <c r="G147" s="155">
        <v>6200.6497766216653</v>
      </c>
    </row>
    <row r="148" spans="1:7">
      <c r="A148" s="151">
        <v>2448764</v>
      </c>
      <c r="B148" s="152" t="s">
        <v>632</v>
      </c>
      <c r="C148" s="152" t="s">
        <v>489</v>
      </c>
      <c r="D148" s="157" t="s">
        <v>492</v>
      </c>
      <c r="E148" s="154" t="s">
        <v>338</v>
      </c>
      <c r="F148" s="154">
        <v>147</v>
      </c>
      <c r="G148" s="155">
        <v>5539.3800523195687</v>
      </c>
    </row>
    <row r="149" spans="1:7">
      <c r="A149" s="151">
        <v>2448765</v>
      </c>
      <c r="B149" s="152" t="s">
        <v>632</v>
      </c>
      <c r="C149" s="152" t="s">
        <v>489</v>
      </c>
      <c r="D149" s="157" t="s">
        <v>493</v>
      </c>
      <c r="E149" s="154" t="s">
        <v>338</v>
      </c>
      <c r="F149" s="154">
        <v>147</v>
      </c>
      <c r="G149" s="155">
        <v>5539.3800523195687</v>
      </c>
    </row>
    <row r="150" spans="1:7">
      <c r="A150" s="151">
        <v>2448766</v>
      </c>
      <c r="B150" s="152" t="s">
        <v>632</v>
      </c>
      <c r="C150" s="152" t="s">
        <v>489</v>
      </c>
      <c r="D150" s="157" t="s">
        <v>494</v>
      </c>
      <c r="E150" s="154" t="s">
        <v>338</v>
      </c>
      <c r="F150" s="154">
        <v>147</v>
      </c>
      <c r="G150" s="155">
        <v>5539.3800523195687</v>
      </c>
    </row>
    <row r="151" spans="1:7">
      <c r="A151" s="151">
        <v>2448767</v>
      </c>
      <c r="B151" s="152" t="s">
        <v>632</v>
      </c>
      <c r="C151" s="152" t="s">
        <v>489</v>
      </c>
      <c r="D151" s="157" t="s">
        <v>495</v>
      </c>
      <c r="E151" s="154" t="s">
        <v>338</v>
      </c>
      <c r="F151" s="154">
        <v>147</v>
      </c>
      <c r="G151" s="155">
        <v>5539.3800523195687</v>
      </c>
    </row>
    <row r="152" spans="1:7">
      <c r="A152" s="151">
        <v>2448768</v>
      </c>
      <c r="B152" s="152" t="s">
        <v>632</v>
      </c>
      <c r="C152" s="152" t="s">
        <v>489</v>
      </c>
      <c r="D152" s="157" t="s">
        <v>496</v>
      </c>
      <c r="E152" s="154" t="s">
        <v>338</v>
      </c>
      <c r="F152" s="154">
        <v>147</v>
      </c>
      <c r="G152" s="155">
        <v>5539.3800523195687</v>
      </c>
    </row>
    <row r="153" spans="1:7">
      <c r="A153" s="151">
        <v>2448769</v>
      </c>
      <c r="B153" s="152" t="s">
        <v>632</v>
      </c>
      <c r="C153" s="152" t="s">
        <v>489</v>
      </c>
      <c r="D153" s="157" t="s">
        <v>497</v>
      </c>
      <c r="E153" s="154" t="s">
        <v>338</v>
      </c>
      <c r="F153" s="154">
        <v>147</v>
      </c>
      <c r="G153" s="155">
        <v>5539.3800523195687</v>
      </c>
    </row>
    <row r="154" spans="1:7">
      <c r="A154" s="151">
        <v>2448770</v>
      </c>
      <c r="B154" s="152" t="s">
        <v>632</v>
      </c>
      <c r="C154" s="152" t="s">
        <v>489</v>
      </c>
      <c r="D154" s="157" t="s">
        <v>498</v>
      </c>
      <c r="E154" s="154" t="s">
        <v>338</v>
      </c>
      <c r="F154" s="154">
        <v>147</v>
      </c>
      <c r="G154" s="155">
        <v>5539.3800523195687</v>
      </c>
    </row>
    <row r="155" spans="1:7">
      <c r="A155" s="151">
        <v>2448771</v>
      </c>
      <c r="B155" s="152" t="s">
        <v>632</v>
      </c>
      <c r="C155" s="152" t="s">
        <v>489</v>
      </c>
      <c r="D155" s="157" t="s">
        <v>499</v>
      </c>
      <c r="E155" s="154" t="s">
        <v>338</v>
      </c>
      <c r="F155" s="154">
        <v>147</v>
      </c>
      <c r="G155" s="155">
        <v>5539.3800523195687</v>
      </c>
    </row>
    <row r="156" spans="1:7">
      <c r="A156" s="151">
        <v>2448772</v>
      </c>
      <c r="B156" s="152" t="s">
        <v>632</v>
      </c>
      <c r="C156" s="152" t="s">
        <v>489</v>
      </c>
      <c r="D156" s="157" t="s">
        <v>500</v>
      </c>
      <c r="E156" s="154" t="s">
        <v>338</v>
      </c>
      <c r="F156" s="154">
        <v>147</v>
      </c>
      <c r="G156" s="155">
        <v>5539.3800523195687</v>
      </c>
    </row>
    <row r="157" spans="1:7">
      <c r="A157" s="151">
        <v>2448773</v>
      </c>
      <c r="B157" s="152" t="s">
        <v>632</v>
      </c>
      <c r="C157" s="152" t="s">
        <v>489</v>
      </c>
      <c r="D157" s="157" t="s">
        <v>501</v>
      </c>
      <c r="E157" s="154" t="s">
        <v>338</v>
      </c>
      <c r="F157" s="154">
        <v>147</v>
      </c>
      <c r="G157" s="155">
        <v>5539.3800523195687</v>
      </c>
    </row>
    <row r="158" spans="1:7">
      <c r="A158" s="151">
        <v>2449082</v>
      </c>
      <c r="B158" s="152" t="s">
        <v>632</v>
      </c>
      <c r="C158" s="152" t="s">
        <v>489</v>
      </c>
      <c r="D158" s="157" t="s">
        <v>502</v>
      </c>
      <c r="E158" s="154" t="s">
        <v>338</v>
      </c>
      <c r="F158" s="154">
        <v>147</v>
      </c>
      <c r="G158" s="155">
        <v>5539.3800523195687</v>
      </c>
    </row>
    <row r="159" spans="1:7">
      <c r="A159" s="151">
        <v>2454511</v>
      </c>
      <c r="B159" s="152" t="s">
        <v>632</v>
      </c>
      <c r="C159" s="152" t="s">
        <v>503</v>
      </c>
      <c r="D159" s="157" t="s">
        <v>504</v>
      </c>
      <c r="E159" s="154" t="s">
        <v>81</v>
      </c>
      <c r="F159" s="154" t="s">
        <v>1070</v>
      </c>
      <c r="G159" s="155">
        <v>2881.0093013563683</v>
      </c>
    </row>
    <row r="160" spans="1:7" ht="24">
      <c r="A160" s="151">
        <v>2454512</v>
      </c>
      <c r="B160" s="152" t="s">
        <v>632</v>
      </c>
      <c r="C160" s="152" t="s">
        <v>505</v>
      </c>
      <c r="D160" s="157" t="s">
        <v>506</v>
      </c>
      <c r="E160" s="154" t="s">
        <v>507</v>
      </c>
      <c r="F160" s="154" t="s">
        <v>1071</v>
      </c>
      <c r="G160" s="155">
        <v>1704.9358566273604</v>
      </c>
    </row>
    <row r="161" spans="1:7" ht="24">
      <c r="A161" s="151">
        <v>2454514</v>
      </c>
      <c r="B161" s="152" t="s">
        <v>632</v>
      </c>
      <c r="C161" s="152" t="s">
        <v>508</v>
      </c>
      <c r="D161" s="157" t="s">
        <v>509</v>
      </c>
      <c r="E161" s="154" t="s">
        <v>507</v>
      </c>
      <c r="F161" s="154" t="s">
        <v>1071</v>
      </c>
      <c r="G161" s="155">
        <v>1704.9358566273604</v>
      </c>
    </row>
    <row r="162" spans="1:7" ht="24">
      <c r="A162" s="151">
        <v>2454513</v>
      </c>
      <c r="B162" s="152" t="s">
        <v>632</v>
      </c>
      <c r="C162" s="152" t="s">
        <v>510</v>
      </c>
      <c r="D162" s="157" t="s">
        <v>511</v>
      </c>
      <c r="E162" s="154" t="s">
        <v>507</v>
      </c>
      <c r="F162" s="154" t="s">
        <v>1071</v>
      </c>
      <c r="G162" s="155">
        <v>1704.9358566273604</v>
      </c>
    </row>
    <row r="163" spans="1:7" ht="24">
      <c r="A163" s="151">
        <v>2455066</v>
      </c>
      <c r="B163" s="152" t="s">
        <v>632</v>
      </c>
      <c r="C163" s="152" t="s">
        <v>512</v>
      </c>
      <c r="D163" s="157" t="s">
        <v>513</v>
      </c>
      <c r="E163" s="154" t="s">
        <v>514</v>
      </c>
      <c r="F163" s="154" t="s">
        <v>1072</v>
      </c>
      <c r="G163" s="155">
        <v>5955.7729324464008</v>
      </c>
    </row>
    <row r="164" spans="1:7">
      <c r="A164" s="163">
        <v>2144865</v>
      </c>
      <c r="B164" s="164" t="s">
        <v>1004</v>
      </c>
      <c r="C164" s="164" t="s">
        <v>515</v>
      </c>
      <c r="D164" s="165" t="s">
        <v>85</v>
      </c>
      <c r="E164" s="166" t="s">
        <v>86</v>
      </c>
      <c r="F164" s="166">
        <v>168</v>
      </c>
      <c r="G164" s="155">
        <v>1717.857174158079</v>
      </c>
    </row>
    <row r="165" spans="1:7">
      <c r="A165" s="163">
        <v>2144148</v>
      </c>
      <c r="B165" s="164" t="s">
        <v>1004</v>
      </c>
      <c r="C165" s="164" t="s">
        <v>515</v>
      </c>
      <c r="D165" s="165" t="s">
        <v>87</v>
      </c>
      <c r="E165" s="166" t="s">
        <v>83</v>
      </c>
      <c r="F165" s="166">
        <v>72</v>
      </c>
      <c r="G165" s="155">
        <v>2971.6268352607854</v>
      </c>
    </row>
    <row r="166" spans="1:7">
      <c r="A166" s="163">
        <v>2144162</v>
      </c>
      <c r="B166" s="164" t="s">
        <v>1004</v>
      </c>
      <c r="C166" s="164" t="s">
        <v>515</v>
      </c>
      <c r="D166" s="165" t="s">
        <v>88</v>
      </c>
      <c r="E166" s="166" t="s">
        <v>84</v>
      </c>
      <c r="F166" s="166">
        <v>44</v>
      </c>
      <c r="G166" s="155">
        <v>5758.0005056196851</v>
      </c>
    </row>
    <row r="167" spans="1:7">
      <c r="A167" s="163">
        <v>2144128</v>
      </c>
      <c r="B167" s="164" t="s">
        <v>1004</v>
      </c>
      <c r="C167" s="164" t="s">
        <v>515</v>
      </c>
      <c r="D167" s="165" t="s">
        <v>89</v>
      </c>
      <c r="E167" s="166" t="s">
        <v>90</v>
      </c>
      <c r="F167" s="166">
        <v>12</v>
      </c>
      <c r="G167" s="155">
        <v>13558.604286344387</v>
      </c>
    </row>
    <row r="168" spans="1:7">
      <c r="A168" s="163">
        <v>2144866</v>
      </c>
      <c r="B168" s="164" t="s">
        <v>1004</v>
      </c>
      <c r="C168" s="164" t="s">
        <v>516</v>
      </c>
      <c r="D168" s="165" t="s">
        <v>93</v>
      </c>
      <c r="E168" s="166" t="s">
        <v>5</v>
      </c>
      <c r="F168" s="166">
        <v>72</v>
      </c>
      <c r="G168" s="155">
        <v>4300.7038928596794</v>
      </c>
    </row>
    <row r="169" spans="1:7">
      <c r="A169" s="163">
        <v>2144908</v>
      </c>
      <c r="B169" s="164" t="s">
        <v>1004</v>
      </c>
      <c r="C169" s="164" t="s">
        <v>517</v>
      </c>
      <c r="D169" s="165" t="s">
        <v>94</v>
      </c>
      <c r="E169" s="166" t="s">
        <v>95</v>
      </c>
      <c r="F169" s="166">
        <v>44</v>
      </c>
      <c r="G169" s="155">
        <v>9942.9249585141024</v>
      </c>
    </row>
    <row r="170" spans="1:7">
      <c r="A170" s="163">
        <v>2147610</v>
      </c>
      <c r="B170" s="164" t="s">
        <v>1004</v>
      </c>
      <c r="C170" s="164" t="s">
        <v>518</v>
      </c>
      <c r="D170" s="165" t="s">
        <v>1073</v>
      </c>
      <c r="E170" s="180" t="s">
        <v>82</v>
      </c>
      <c r="F170" s="180">
        <v>60</v>
      </c>
      <c r="G170" s="155">
        <v>11069.846356082031</v>
      </c>
    </row>
    <row r="171" spans="1:7">
      <c r="A171" s="163">
        <v>2147569</v>
      </c>
      <c r="B171" s="164" t="s">
        <v>1004</v>
      </c>
      <c r="C171" s="164" t="s">
        <v>519</v>
      </c>
      <c r="D171" s="165" t="s">
        <v>1074</v>
      </c>
      <c r="E171" s="166" t="s">
        <v>82</v>
      </c>
      <c r="F171" s="166">
        <v>39</v>
      </c>
      <c r="G171" s="155">
        <v>12262.491261155441</v>
      </c>
    </row>
    <row r="172" spans="1:7">
      <c r="A172" s="181">
        <v>2158979</v>
      </c>
      <c r="B172" s="164" t="s">
        <v>1004</v>
      </c>
      <c r="C172" s="164" t="s">
        <v>520</v>
      </c>
      <c r="D172" s="165" t="s">
        <v>1075</v>
      </c>
      <c r="E172" s="166" t="s">
        <v>95</v>
      </c>
      <c r="F172" s="166">
        <v>44</v>
      </c>
      <c r="G172" s="155">
        <v>12232.794040685661</v>
      </c>
    </row>
    <row r="173" spans="1:7">
      <c r="A173" s="182">
        <v>1668617</v>
      </c>
      <c r="B173" s="164" t="s">
        <v>1004</v>
      </c>
      <c r="C173" s="164" t="s">
        <v>521</v>
      </c>
      <c r="D173" s="183" t="s">
        <v>96</v>
      </c>
      <c r="E173" s="184" t="s">
        <v>4</v>
      </c>
      <c r="F173" s="185">
        <v>48</v>
      </c>
      <c r="G173" s="155">
        <v>875.49669342817708</v>
      </c>
    </row>
    <row r="174" spans="1:7">
      <c r="A174" s="182">
        <v>1969130</v>
      </c>
      <c r="B174" s="164" t="s">
        <v>1004</v>
      </c>
      <c r="C174" s="164" t="s">
        <v>522</v>
      </c>
      <c r="D174" s="183" t="s">
        <v>97</v>
      </c>
      <c r="E174" s="184" t="s">
        <v>4</v>
      </c>
      <c r="F174" s="185">
        <v>48</v>
      </c>
      <c r="G174" s="155">
        <v>2087.6557105988586</v>
      </c>
    </row>
    <row r="175" spans="1:7">
      <c r="A175" s="182">
        <v>792207</v>
      </c>
      <c r="B175" s="164" t="s">
        <v>1004</v>
      </c>
      <c r="C175" s="164" t="s">
        <v>523</v>
      </c>
      <c r="D175" s="183" t="s">
        <v>98</v>
      </c>
      <c r="E175" s="184" t="s">
        <v>4</v>
      </c>
      <c r="F175" s="185">
        <v>48</v>
      </c>
      <c r="G175" s="155">
        <v>980.98788680525126</v>
      </c>
    </row>
    <row r="176" spans="1:7">
      <c r="A176" s="177">
        <v>854617</v>
      </c>
      <c r="B176" s="152" t="s">
        <v>1004</v>
      </c>
      <c r="C176" s="152" t="s">
        <v>524</v>
      </c>
      <c r="D176" s="186" t="s">
        <v>99</v>
      </c>
      <c r="E176" s="187" t="s">
        <v>4</v>
      </c>
      <c r="F176" s="188">
        <v>48</v>
      </c>
      <c r="G176" s="155">
        <v>921.13340190464749</v>
      </c>
    </row>
    <row r="177" spans="1:7">
      <c r="A177" s="182">
        <v>1177891</v>
      </c>
      <c r="B177" s="164" t="s">
        <v>1004</v>
      </c>
      <c r="C177" s="164" t="s">
        <v>525</v>
      </c>
      <c r="D177" s="183" t="s">
        <v>100</v>
      </c>
      <c r="E177" s="184" t="s">
        <v>4</v>
      </c>
      <c r="F177" s="185">
        <v>48</v>
      </c>
      <c r="G177" s="155">
        <v>1062.3121008803416</v>
      </c>
    </row>
    <row r="178" spans="1:7">
      <c r="A178" s="182">
        <v>1535443</v>
      </c>
      <c r="B178" s="164" t="s">
        <v>1004</v>
      </c>
      <c r="C178" s="164" t="s">
        <v>526</v>
      </c>
      <c r="D178" s="183" t="s">
        <v>101</v>
      </c>
      <c r="E178" s="184" t="s">
        <v>4</v>
      </c>
      <c r="F178" s="185">
        <v>48</v>
      </c>
      <c r="G178" s="155">
        <v>733.63595718917429</v>
      </c>
    </row>
    <row r="179" spans="1:7">
      <c r="A179" s="182">
        <v>2021029</v>
      </c>
      <c r="B179" s="164" t="s">
        <v>1004</v>
      </c>
      <c r="C179" s="164" t="s">
        <v>527</v>
      </c>
      <c r="D179" s="183" t="s">
        <v>102</v>
      </c>
      <c r="E179" s="184" t="s">
        <v>103</v>
      </c>
      <c r="F179" s="185">
        <v>54</v>
      </c>
      <c r="G179" s="155">
        <v>559.1355594673347</v>
      </c>
    </row>
    <row r="180" spans="1:7">
      <c r="A180" s="189">
        <v>2118249</v>
      </c>
      <c r="B180" s="152" t="s">
        <v>1004</v>
      </c>
      <c r="C180" s="152" t="s">
        <v>528</v>
      </c>
      <c r="D180" s="153" t="s">
        <v>104</v>
      </c>
      <c r="E180" s="160" t="s">
        <v>105</v>
      </c>
      <c r="F180" s="160">
        <v>60</v>
      </c>
      <c r="G180" s="155">
        <v>2766.6045870778071</v>
      </c>
    </row>
    <row r="181" spans="1:7">
      <c r="A181" s="171">
        <v>1920898</v>
      </c>
      <c r="B181" s="152" t="s">
        <v>1004</v>
      </c>
      <c r="C181" s="152" t="s">
        <v>529</v>
      </c>
      <c r="D181" s="153" t="s">
        <v>106</v>
      </c>
      <c r="E181" s="160" t="s">
        <v>4</v>
      </c>
      <c r="F181" s="160">
        <v>48</v>
      </c>
      <c r="G181" s="155">
        <v>829.4236752134143</v>
      </c>
    </row>
    <row r="182" spans="1:7">
      <c r="A182" s="171">
        <v>1920897</v>
      </c>
      <c r="B182" s="152" t="s">
        <v>1004</v>
      </c>
      <c r="C182" s="152" t="s">
        <v>529</v>
      </c>
      <c r="D182" s="153" t="s">
        <v>107</v>
      </c>
      <c r="E182" s="160" t="s">
        <v>4</v>
      </c>
      <c r="F182" s="160">
        <v>48</v>
      </c>
      <c r="G182" s="155">
        <v>1167.5401857657116</v>
      </c>
    </row>
    <row r="183" spans="1:7">
      <c r="A183" s="171">
        <v>189211</v>
      </c>
      <c r="B183" s="152" t="s">
        <v>1004</v>
      </c>
      <c r="C183" s="152" t="s">
        <v>530</v>
      </c>
      <c r="D183" s="153" t="s">
        <v>1076</v>
      </c>
      <c r="E183" s="160" t="s">
        <v>108</v>
      </c>
      <c r="F183" s="160">
        <v>100</v>
      </c>
      <c r="G183" s="155">
        <v>7168.5665854439712</v>
      </c>
    </row>
    <row r="184" spans="1:7">
      <c r="A184" s="190">
        <v>2564895</v>
      </c>
      <c r="B184" s="191" t="s">
        <v>633</v>
      </c>
      <c r="C184" s="191" t="s">
        <v>531</v>
      </c>
      <c r="D184" s="192" t="s">
        <v>532</v>
      </c>
      <c r="E184" s="193" t="s">
        <v>533</v>
      </c>
      <c r="F184" s="193">
        <v>384</v>
      </c>
      <c r="G184" s="155">
        <v>778.5911843793092</v>
      </c>
    </row>
    <row r="185" spans="1:7">
      <c r="A185" s="194">
        <v>2572043</v>
      </c>
      <c r="B185" s="191" t="s">
        <v>633</v>
      </c>
      <c r="C185" s="191" t="s">
        <v>531</v>
      </c>
      <c r="D185" s="192" t="s">
        <v>534</v>
      </c>
      <c r="E185" s="195" t="s">
        <v>5</v>
      </c>
      <c r="F185" s="195">
        <v>120</v>
      </c>
      <c r="G185" s="155">
        <v>2395.7459328926416</v>
      </c>
    </row>
    <row r="186" spans="1:7">
      <c r="A186" s="194">
        <v>2572047</v>
      </c>
      <c r="B186" s="191" t="s">
        <v>633</v>
      </c>
      <c r="C186" s="191" t="s">
        <v>531</v>
      </c>
      <c r="D186" s="192" t="s">
        <v>535</v>
      </c>
      <c r="E186" s="195" t="s">
        <v>109</v>
      </c>
      <c r="F186" s="195">
        <v>40</v>
      </c>
      <c r="G186" s="155">
        <v>6756.0897634225812</v>
      </c>
    </row>
    <row r="187" spans="1:7">
      <c r="A187" s="194">
        <v>1832528</v>
      </c>
      <c r="B187" s="191" t="s">
        <v>633</v>
      </c>
      <c r="C187" s="191" t="s">
        <v>536</v>
      </c>
      <c r="D187" s="192" t="s">
        <v>110</v>
      </c>
      <c r="E187" s="195" t="s">
        <v>111</v>
      </c>
      <c r="F187" s="195">
        <v>500</v>
      </c>
      <c r="G187" s="155">
        <v>2505.1051347296043</v>
      </c>
    </row>
    <row r="188" spans="1:7">
      <c r="A188" s="194">
        <v>2642103</v>
      </c>
      <c r="B188" s="191" t="s">
        <v>633</v>
      </c>
      <c r="C188" s="191" t="s">
        <v>1077</v>
      </c>
      <c r="D188" s="192" t="s">
        <v>1078</v>
      </c>
      <c r="E188" s="195" t="s">
        <v>1079</v>
      </c>
      <c r="F188" s="195">
        <v>80</v>
      </c>
      <c r="G188" s="155">
        <v>5269.3237799999997</v>
      </c>
    </row>
    <row r="189" spans="1:7">
      <c r="A189" s="161">
        <v>546705</v>
      </c>
      <c r="B189" s="152" t="s">
        <v>633</v>
      </c>
      <c r="C189" s="152" t="s">
        <v>537</v>
      </c>
      <c r="D189" s="162" t="s">
        <v>1080</v>
      </c>
      <c r="E189" s="154" t="s">
        <v>4</v>
      </c>
      <c r="F189" s="179">
        <v>42</v>
      </c>
      <c r="G189" s="155">
        <v>3405.8993538617856</v>
      </c>
    </row>
    <row r="190" spans="1:7">
      <c r="A190" s="161">
        <v>545847</v>
      </c>
      <c r="B190" s="152" t="s">
        <v>633</v>
      </c>
      <c r="C190" s="152" t="s">
        <v>538</v>
      </c>
      <c r="D190" s="162" t="s">
        <v>1081</v>
      </c>
      <c r="E190" s="154" t="s">
        <v>103</v>
      </c>
      <c r="F190" s="179">
        <v>42</v>
      </c>
      <c r="G190" s="155">
        <v>3778.9261023373006</v>
      </c>
    </row>
    <row r="191" spans="1:7">
      <c r="A191" s="161">
        <v>546706</v>
      </c>
      <c r="B191" s="152" t="s">
        <v>633</v>
      </c>
      <c r="C191" s="152" t="s">
        <v>539</v>
      </c>
      <c r="D191" s="162" t="s">
        <v>1082</v>
      </c>
      <c r="E191" s="154" t="s">
        <v>4</v>
      </c>
      <c r="F191" s="179">
        <v>42</v>
      </c>
      <c r="G191" s="155">
        <v>3243.7492678966601</v>
      </c>
    </row>
    <row r="192" spans="1:7">
      <c r="A192" s="196">
        <v>2422938</v>
      </c>
      <c r="B192" s="191" t="s">
        <v>633</v>
      </c>
      <c r="C192" s="191" t="s">
        <v>540</v>
      </c>
      <c r="D192" s="197" t="s">
        <v>541</v>
      </c>
      <c r="E192" s="198" t="s">
        <v>103</v>
      </c>
      <c r="F192" s="199">
        <v>54</v>
      </c>
      <c r="G192" s="155">
        <v>1370.2547157153747</v>
      </c>
    </row>
    <row r="193" spans="1:7">
      <c r="A193" s="196">
        <v>2422939</v>
      </c>
      <c r="B193" s="191" t="s">
        <v>633</v>
      </c>
      <c r="C193" s="191" t="s">
        <v>540</v>
      </c>
      <c r="D193" s="197" t="s">
        <v>418</v>
      </c>
      <c r="E193" s="198" t="s">
        <v>5</v>
      </c>
      <c r="F193" s="191" t="s">
        <v>994</v>
      </c>
      <c r="G193" s="155">
        <v>417.21188359095004</v>
      </c>
    </row>
    <row r="194" spans="1:7">
      <c r="A194" s="200">
        <v>1226582</v>
      </c>
      <c r="B194" s="191" t="s">
        <v>633</v>
      </c>
      <c r="C194" s="191" t="s">
        <v>542</v>
      </c>
      <c r="D194" s="197" t="s">
        <v>1083</v>
      </c>
      <c r="E194" s="198" t="s">
        <v>1084</v>
      </c>
      <c r="F194" s="199">
        <v>48</v>
      </c>
      <c r="G194" s="155">
        <v>2831.7917419860996</v>
      </c>
    </row>
    <row r="195" spans="1:7">
      <c r="A195" s="201">
        <v>1225707</v>
      </c>
      <c r="B195" s="191" t="s">
        <v>633</v>
      </c>
      <c r="C195" s="191" t="s">
        <v>542</v>
      </c>
      <c r="D195" s="197" t="s">
        <v>112</v>
      </c>
      <c r="E195" s="198" t="s">
        <v>105</v>
      </c>
      <c r="F195" s="199">
        <v>60</v>
      </c>
      <c r="G195" s="155">
        <v>5429.3871886939851</v>
      </c>
    </row>
    <row r="196" spans="1:7">
      <c r="A196" s="200">
        <v>2676087</v>
      </c>
      <c r="B196" s="191" t="s">
        <v>633</v>
      </c>
      <c r="C196" s="191" t="s">
        <v>542</v>
      </c>
      <c r="D196" s="197" t="s">
        <v>1085</v>
      </c>
      <c r="E196" s="198" t="s">
        <v>394</v>
      </c>
      <c r="F196" s="199">
        <v>24</v>
      </c>
      <c r="G196" s="155">
        <v>4669.8777720000016</v>
      </c>
    </row>
    <row r="197" spans="1:7">
      <c r="A197" s="151">
        <v>782313</v>
      </c>
      <c r="B197" s="152" t="s">
        <v>633</v>
      </c>
      <c r="C197" s="152" t="s">
        <v>543</v>
      </c>
      <c r="D197" s="157" t="s">
        <v>1086</v>
      </c>
      <c r="E197" s="179" t="s">
        <v>113</v>
      </c>
      <c r="F197" s="179">
        <v>25</v>
      </c>
      <c r="G197" s="155">
        <v>14609.84694046293</v>
      </c>
    </row>
    <row r="198" spans="1:7">
      <c r="A198" s="151">
        <v>2338467</v>
      </c>
      <c r="B198" s="152" t="s">
        <v>633</v>
      </c>
      <c r="C198" s="152" t="s">
        <v>544</v>
      </c>
      <c r="D198" s="157" t="s">
        <v>1087</v>
      </c>
      <c r="E198" s="179" t="s">
        <v>5</v>
      </c>
      <c r="F198" s="179">
        <v>90</v>
      </c>
      <c r="G198" s="155">
        <v>2352.2118264524252</v>
      </c>
    </row>
    <row r="199" spans="1:7">
      <c r="A199" s="151">
        <v>2338469</v>
      </c>
      <c r="B199" s="152" t="s">
        <v>633</v>
      </c>
      <c r="C199" s="152" t="s">
        <v>544</v>
      </c>
      <c r="D199" s="157" t="s">
        <v>1088</v>
      </c>
      <c r="E199" s="179" t="s">
        <v>103</v>
      </c>
      <c r="F199" s="179">
        <v>24</v>
      </c>
      <c r="G199" s="155">
        <v>8092.471879996875</v>
      </c>
    </row>
    <row r="200" spans="1:7">
      <c r="A200" s="151">
        <v>2838303</v>
      </c>
      <c r="B200" s="152" t="s">
        <v>633</v>
      </c>
      <c r="C200" s="152" t="s">
        <v>1089</v>
      </c>
      <c r="D200" s="157" t="s">
        <v>1090</v>
      </c>
      <c r="E200" s="179" t="s">
        <v>1091</v>
      </c>
      <c r="F200" s="179" t="s">
        <v>1092</v>
      </c>
      <c r="G200" s="155">
        <v>339.66</v>
      </c>
    </row>
    <row r="201" spans="1:7">
      <c r="A201" s="151">
        <v>2838301</v>
      </c>
      <c r="B201" s="152" t="s">
        <v>633</v>
      </c>
      <c r="C201" s="152" t="s">
        <v>1093</v>
      </c>
      <c r="D201" s="157" t="s">
        <v>1094</v>
      </c>
      <c r="E201" s="179" t="s">
        <v>1091</v>
      </c>
      <c r="F201" s="179" t="s">
        <v>1092</v>
      </c>
      <c r="G201" s="155">
        <v>367.2</v>
      </c>
    </row>
    <row r="202" spans="1:7">
      <c r="A202" s="151">
        <v>2838302</v>
      </c>
      <c r="B202" s="152" t="s">
        <v>633</v>
      </c>
      <c r="C202" s="152" t="s">
        <v>1095</v>
      </c>
      <c r="D202" s="157" t="s">
        <v>1096</v>
      </c>
      <c r="E202" s="179" t="s">
        <v>1091</v>
      </c>
      <c r="F202" s="179" t="s">
        <v>1092</v>
      </c>
      <c r="G202" s="155">
        <v>367.2</v>
      </c>
    </row>
    <row r="203" spans="1:7">
      <c r="A203" s="161">
        <v>1463218</v>
      </c>
      <c r="B203" s="152" t="s">
        <v>1097</v>
      </c>
      <c r="C203" s="152" t="s">
        <v>545</v>
      </c>
      <c r="D203" s="162" t="s">
        <v>114</v>
      </c>
      <c r="E203" s="152" t="s">
        <v>4</v>
      </c>
      <c r="F203" s="159">
        <v>48</v>
      </c>
      <c r="G203" s="155">
        <v>1075.9513561327635</v>
      </c>
    </row>
    <row r="204" spans="1:7">
      <c r="A204" s="202">
        <v>2247429</v>
      </c>
      <c r="B204" s="152" t="s">
        <v>1097</v>
      </c>
      <c r="C204" s="152" t="s">
        <v>546</v>
      </c>
      <c r="D204" s="162" t="s">
        <v>1098</v>
      </c>
      <c r="E204" s="203" t="s">
        <v>5</v>
      </c>
      <c r="F204" s="204">
        <v>120</v>
      </c>
      <c r="G204" s="155">
        <v>611.96917736052342</v>
      </c>
    </row>
    <row r="205" spans="1:7">
      <c r="A205" s="202">
        <v>2247441</v>
      </c>
      <c r="B205" s="152" t="s">
        <v>1097</v>
      </c>
      <c r="C205" s="152" t="s">
        <v>546</v>
      </c>
      <c r="D205" s="162" t="s">
        <v>1099</v>
      </c>
      <c r="E205" s="203" t="s">
        <v>4</v>
      </c>
      <c r="F205" s="204">
        <v>24</v>
      </c>
      <c r="G205" s="155">
        <v>2542.9346898758959</v>
      </c>
    </row>
    <row r="206" spans="1:7">
      <c r="A206" s="205">
        <v>1321900</v>
      </c>
      <c r="B206" s="174" t="s">
        <v>1097</v>
      </c>
      <c r="C206" s="174" t="s">
        <v>1100</v>
      </c>
      <c r="D206" s="206" t="s">
        <v>1101</v>
      </c>
      <c r="E206" s="174" t="s">
        <v>4</v>
      </c>
      <c r="F206" s="176">
        <v>48</v>
      </c>
      <c r="G206" s="155">
        <v>722.36914687351566</v>
      </c>
    </row>
    <row r="207" spans="1:7">
      <c r="A207" s="205">
        <v>2048967</v>
      </c>
      <c r="B207" s="174" t="s">
        <v>1097</v>
      </c>
      <c r="C207" s="174" t="s">
        <v>547</v>
      </c>
      <c r="D207" s="206" t="s">
        <v>115</v>
      </c>
      <c r="E207" s="174" t="s">
        <v>103</v>
      </c>
      <c r="F207" s="176">
        <v>54</v>
      </c>
      <c r="G207" s="155">
        <v>600.15703664321586</v>
      </c>
    </row>
    <row r="208" spans="1:7">
      <c r="A208" s="161">
        <v>1321991</v>
      </c>
      <c r="B208" s="152" t="s">
        <v>1097</v>
      </c>
      <c r="C208" s="152" t="s">
        <v>1102</v>
      </c>
      <c r="D208" s="162" t="s">
        <v>1103</v>
      </c>
      <c r="E208" s="152" t="s">
        <v>4</v>
      </c>
      <c r="F208" s="159">
        <v>48</v>
      </c>
      <c r="G208" s="155">
        <v>618.48066017092867</v>
      </c>
    </row>
    <row r="209" spans="1:7">
      <c r="A209" s="161">
        <v>2335465</v>
      </c>
      <c r="B209" s="152" t="s">
        <v>1097</v>
      </c>
      <c r="C209" s="152" t="s">
        <v>1102</v>
      </c>
      <c r="D209" s="162" t="s">
        <v>1104</v>
      </c>
      <c r="E209" s="152" t="s">
        <v>4</v>
      </c>
      <c r="F209" s="159">
        <v>48</v>
      </c>
      <c r="G209" s="155">
        <v>618.48066017092867</v>
      </c>
    </row>
    <row r="210" spans="1:7">
      <c r="A210" s="151">
        <v>1910601</v>
      </c>
      <c r="B210" s="152" t="s">
        <v>1105</v>
      </c>
      <c r="C210" s="152" t="s">
        <v>548</v>
      </c>
      <c r="D210" s="162" t="s">
        <v>116</v>
      </c>
      <c r="E210" s="179" t="s">
        <v>7</v>
      </c>
      <c r="F210" s="207">
        <v>144</v>
      </c>
      <c r="G210" s="155">
        <v>507.13355048415292</v>
      </c>
    </row>
    <row r="211" spans="1:7">
      <c r="A211" s="177">
        <v>1632730</v>
      </c>
      <c r="B211" s="152" t="s">
        <v>1105</v>
      </c>
      <c r="C211" s="152" t="s">
        <v>549</v>
      </c>
      <c r="D211" s="186" t="s">
        <v>1106</v>
      </c>
      <c r="E211" s="178" t="s">
        <v>7</v>
      </c>
      <c r="F211" s="178">
        <v>144</v>
      </c>
      <c r="G211" s="155">
        <v>492.51562744960836</v>
      </c>
    </row>
    <row r="212" spans="1:7">
      <c r="A212" s="177">
        <v>1377211</v>
      </c>
      <c r="B212" s="152" t="s">
        <v>1105</v>
      </c>
      <c r="C212" s="152" t="s">
        <v>549</v>
      </c>
      <c r="D212" s="186" t="s">
        <v>117</v>
      </c>
      <c r="E212" s="178" t="s">
        <v>4</v>
      </c>
      <c r="F212" s="207">
        <v>48</v>
      </c>
      <c r="G212" s="155">
        <v>3395.1910533091</v>
      </c>
    </row>
    <row r="213" spans="1:7">
      <c r="A213" s="177">
        <v>1138557</v>
      </c>
      <c r="B213" s="152" t="s">
        <v>1105</v>
      </c>
      <c r="C213" s="152" t="s">
        <v>550</v>
      </c>
      <c r="D213" s="186" t="s">
        <v>118</v>
      </c>
      <c r="E213" s="178" t="s">
        <v>4</v>
      </c>
      <c r="F213" s="207">
        <v>48</v>
      </c>
      <c r="G213" s="155">
        <v>1692.0001010572933</v>
      </c>
    </row>
    <row r="214" spans="1:7">
      <c r="A214" s="208">
        <v>1915083</v>
      </c>
      <c r="B214" s="152" t="s">
        <v>1105</v>
      </c>
      <c r="C214" s="152" t="s">
        <v>551</v>
      </c>
      <c r="D214" s="209" t="s">
        <v>119</v>
      </c>
      <c r="E214" s="178" t="s">
        <v>4</v>
      </c>
      <c r="F214" s="178">
        <v>48</v>
      </c>
      <c r="G214" s="155">
        <v>1888.7509284130035</v>
      </c>
    </row>
    <row r="215" spans="1:7">
      <c r="A215" s="208">
        <v>1915084</v>
      </c>
      <c r="B215" s="152" t="s">
        <v>1105</v>
      </c>
      <c r="C215" s="152" t="s">
        <v>552</v>
      </c>
      <c r="D215" s="209" t="s">
        <v>120</v>
      </c>
      <c r="E215" s="178" t="s">
        <v>4</v>
      </c>
      <c r="F215" s="178">
        <v>48</v>
      </c>
      <c r="G215" s="155">
        <v>2539.1274778491079</v>
      </c>
    </row>
    <row r="216" spans="1:7">
      <c r="A216" s="208">
        <v>1915578</v>
      </c>
      <c r="B216" s="152" t="s">
        <v>1105</v>
      </c>
      <c r="C216" s="152" t="s">
        <v>553</v>
      </c>
      <c r="D216" s="209" t="s">
        <v>121</v>
      </c>
      <c r="E216" s="178" t="s">
        <v>4</v>
      </c>
      <c r="F216" s="178">
        <v>48</v>
      </c>
      <c r="G216" s="155">
        <v>1888.7509284130035</v>
      </c>
    </row>
    <row r="217" spans="1:7">
      <c r="A217" s="208">
        <v>2461041</v>
      </c>
      <c r="B217" s="152" t="s">
        <v>1105</v>
      </c>
      <c r="C217" s="152" t="s">
        <v>554</v>
      </c>
      <c r="D217" s="209" t="s">
        <v>122</v>
      </c>
      <c r="E217" s="178" t="s">
        <v>109</v>
      </c>
      <c r="F217" s="178">
        <v>80</v>
      </c>
      <c r="G217" s="155">
        <v>1741.89631454496</v>
      </c>
    </row>
    <row r="218" spans="1:7">
      <c r="A218" s="173">
        <v>918067</v>
      </c>
      <c r="B218" s="174" t="s">
        <v>1005</v>
      </c>
      <c r="C218" s="174" t="s">
        <v>555</v>
      </c>
      <c r="D218" s="175" t="s">
        <v>123</v>
      </c>
      <c r="E218" s="176" t="s">
        <v>105</v>
      </c>
      <c r="F218" s="176">
        <v>40</v>
      </c>
      <c r="G218" s="155">
        <v>5424.5775248375021</v>
      </c>
    </row>
    <row r="219" spans="1:7">
      <c r="A219" s="182">
        <v>792198</v>
      </c>
      <c r="B219" s="164" t="s">
        <v>1107</v>
      </c>
      <c r="C219" s="164" t="s">
        <v>556</v>
      </c>
      <c r="D219" s="165" t="s">
        <v>124</v>
      </c>
      <c r="E219" s="210" t="s">
        <v>81</v>
      </c>
      <c r="F219" s="210" t="s">
        <v>1069</v>
      </c>
      <c r="G219" s="155">
        <v>199.92766709207933</v>
      </c>
    </row>
    <row r="220" spans="1:7">
      <c r="A220" s="182">
        <v>1130360</v>
      </c>
      <c r="B220" s="164" t="s">
        <v>1107</v>
      </c>
      <c r="C220" s="164" t="s">
        <v>556</v>
      </c>
      <c r="D220" s="165" t="s">
        <v>125</v>
      </c>
      <c r="E220" s="210" t="s">
        <v>81</v>
      </c>
      <c r="F220" s="210" t="s">
        <v>1069</v>
      </c>
      <c r="G220" s="155">
        <v>199.92766709207933</v>
      </c>
    </row>
    <row r="221" spans="1:7">
      <c r="A221" s="182">
        <v>792195</v>
      </c>
      <c r="B221" s="164" t="s">
        <v>1107</v>
      </c>
      <c r="C221" s="164" t="s">
        <v>556</v>
      </c>
      <c r="D221" s="165" t="s">
        <v>126</v>
      </c>
      <c r="E221" s="210" t="s">
        <v>108</v>
      </c>
      <c r="F221" s="210">
        <v>120</v>
      </c>
      <c r="G221" s="155">
        <v>649.76963554966085</v>
      </c>
    </row>
    <row r="222" spans="1:7">
      <c r="A222" s="182">
        <v>1130355</v>
      </c>
      <c r="B222" s="164" t="s">
        <v>1107</v>
      </c>
      <c r="C222" s="164" t="s">
        <v>556</v>
      </c>
      <c r="D222" s="165" t="s">
        <v>127</v>
      </c>
      <c r="E222" s="210" t="s">
        <v>108</v>
      </c>
      <c r="F222" s="210">
        <v>120</v>
      </c>
      <c r="G222" s="155">
        <v>649.76963554966085</v>
      </c>
    </row>
    <row r="223" spans="1:7">
      <c r="A223" s="173">
        <v>792197</v>
      </c>
      <c r="B223" s="174" t="s">
        <v>1107</v>
      </c>
      <c r="C223" s="174" t="s">
        <v>556</v>
      </c>
      <c r="D223" s="175" t="s">
        <v>128</v>
      </c>
      <c r="E223" s="176" t="s">
        <v>105</v>
      </c>
      <c r="F223" s="176">
        <v>60</v>
      </c>
      <c r="G223" s="155">
        <v>1186.5559941675053</v>
      </c>
    </row>
    <row r="224" spans="1:7">
      <c r="A224" s="182">
        <v>1130391</v>
      </c>
      <c r="B224" s="164" t="s">
        <v>1107</v>
      </c>
      <c r="C224" s="164" t="s">
        <v>556</v>
      </c>
      <c r="D224" s="165" t="s">
        <v>129</v>
      </c>
      <c r="E224" s="210" t="s">
        <v>105</v>
      </c>
      <c r="F224" s="210">
        <v>60</v>
      </c>
      <c r="G224" s="155">
        <v>1186.5559941675053</v>
      </c>
    </row>
    <row r="225" spans="1:7">
      <c r="A225" s="182">
        <v>2636644</v>
      </c>
      <c r="B225" s="164" t="s">
        <v>1107</v>
      </c>
      <c r="C225" s="164" t="s">
        <v>1108</v>
      </c>
      <c r="D225" s="165" t="s">
        <v>1109</v>
      </c>
      <c r="E225" s="210" t="s">
        <v>105</v>
      </c>
      <c r="F225" s="210">
        <v>60</v>
      </c>
      <c r="G225" s="155">
        <v>1186.5559941675053</v>
      </c>
    </row>
    <row r="226" spans="1:7">
      <c r="A226" s="182">
        <v>2636647</v>
      </c>
      <c r="B226" s="164" t="s">
        <v>1107</v>
      </c>
      <c r="C226" s="164" t="s">
        <v>1108</v>
      </c>
      <c r="D226" s="165" t="s">
        <v>1110</v>
      </c>
      <c r="E226" s="210" t="s">
        <v>105</v>
      </c>
      <c r="F226" s="210">
        <v>60</v>
      </c>
      <c r="G226" s="155">
        <v>1186.5559941675053</v>
      </c>
    </row>
    <row r="227" spans="1:7">
      <c r="A227" s="182">
        <v>2636683</v>
      </c>
      <c r="B227" s="164" t="s">
        <v>1107</v>
      </c>
      <c r="C227" s="164" t="s">
        <v>1108</v>
      </c>
      <c r="D227" s="165" t="s">
        <v>1111</v>
      </c>
      <c r="E227" s="210" t="s">
        <v>108</v>
      </c>
      <c r="F227" s="210">
        <v>120</v>
      </c>
      <c r="G227" s="155">
        <v>649.76963554966085</v>
      </c>
    </row>
    <row r="228" spans="1:7">
      <c r="A228" s="182">
        <v>2636688</v>
      </c>
      <c r="B228" s="164" t="s">
        <v>1107</v>
      </c>
      <c r="C228" s="164" t="s">
        <v>1108</v>
      </c>
      <c r="D228" s="165" t="s">
        <v>1112</v>
      </c>
      <c r="E228" s="210" t="s">
        <v>108</v>
      </c>
      <c r="F228" s="210">
        <v>120</v>
      </c>
      <c r="G228" s="155">
        <v>649.76963554966085</v>
      </c>
    </row>
    <row r="229" spans="1:7">
      <c r="A229" s="182">
        <v>2636691</v>
      </c>
      <c r="B229" s="164" t="s">
        <v>1107</v>
      </c>
      <c r="C229" s="164" t="s">
        <v>1108</v>
      </c>
      <c r="D229" s="165" t="s">
        <v>1113</v>
      </c>
      <c r="E229" s="210" t="s">
        <v>81</v>
      </c>
      <c r="F229" s="210" t="s">
        <v>1069</v>
      </c>
      <c r="G229" s="155">
        <v>199.92766709207933</v>
      </c>
    </row>
    <row r="230" spans="1:7">
      <c r="A230" s="182">
        <v>2636730</v>
      </c>
      <c r="B230" s="164" t="s">
        <v>1107</v>
      </c>
      <c r="C230" s="164" t="s">
        <v>1108</v>
      </c>
      <c r="D230" s="165" t="s">
        <v>1114</v>
      </c>
      <c r="E230" s="210" t="s">
        <v>81</v>
      </c>
      <c r="F230" s="210" t="s">
        <v>1069</v>
      </c>
      <c r="G230" s="155">
        <v>199.92766709207933</v>
      </c>
    </row>
    <row r="231" spans="1:7">
      <c r="A231" s="205">
        <v>1454848</v>
      </c>
      <c r="B231" s="174" t="s">
        <v>1107</v>
      </c>
      <c r="C231" s="174" t="s">
        <v>557</v>
      </c>
      <c r="D231" s="206" t="s">
        <v>130</v>
      </c>
      <c r="E231" s="174" t="s">
        <v>109</v>
      </c>
      <c r="F231" s="174">
        <v>44</v>
      </c>
      <c r="G231" s="155">
        <v>2078.1326922077519</v>
      </c>
    </row>
    <row r="232" spans="1:7">
      <c r="A232" s="161">
        <v>1505250</v>
      </c>
      <c r="B232" s="152" t="s">
        <v>1107</v>
      </c>
      <c r="C232" s="152" t="s">
        <v>557</v>
      </c>
      <c r="D232" s="162" t="s">
        <v>131</v>
      </c>
      <c r="E232" s="152" t="s">
        <v>109</v>
      </c>
      <c r="F232" s="152">
        <v>44</v>
      </c>
      <c r="G232" s="155">
        <v>2078.1326922077519</v>
      </c>
    </row>
    <row r="233" spans="1:7">
      <c r="A233" s="161">
        <v>1505278</v>
      </c>
      <c r="B233" s="152" t="s">
        <v>1107</v>
      </c>
      <c r="C233" s="152" t="s">
        <v>557</v>
      </c>
      <c r="D233" s="162" t="s">
        <v>132</v>
      </c>
      <c r="E233" s="152" t="s">
        <v>5</v>
      </c>
      <c r="F233" s="152">
        <v>120</v>
      </c>
      <c r="G233" s="155">
        <v>811.02450843528743</v>
      </c>
    </row>
    <row r="234" spans="1:7">
      <c r="A234" s="161">
        <v>1505277</v>
      </c>
      <c r="B234" s="152" t="s">
        <v>1107</v>
      </c>
      <c r="C234" s="152" t="s">
        <v>557</v>
      </c>
      <c r="D234" s="162" t="s">
        <v>133</v>
      </c>
      <c r="E234" s="152" t="s">
        <v>5</v>
      </c>
      <c r="F234" s="152">
        <v>120</v>
      </c>
      <c r="G234" s="155">
        <v>811.02450843528743</v>
      </c>
    </row>
    <row r="235" spans="1:7">
      <c r="A235" s="161">
        <v>2473931</v>
      </c>
      <c r="B235" s="152" t="s">
        <v>1107</v>
      </c>
      <c r="C235" s="152" t="s">
        <v>557</v>
      </c>
      <c r="D235" s="162" t="s">
        <v>558</v>
      </c>
      <c r="E235" s="152" t="s">
        <v>86</v>
      </c>
      <c r="F235" s="152" t="s">
        <v>1115</v>
      </c>
      <c r="G235" s="155">
        <v>572.66955292503599</v>
      </c>
    </row>
    <row r="236" spans="1:7">
      <c r="A236" s="161">
        <v>2473932</v>
      </c>
      <c r="B236" s="152" t="s">
        <v>1107</v>
      </c>
      <c r="C236" s="152" t="s">
        <v>557</v>
      </c>
      <c r="D236" s="162" t="s">
        <v>559</v>
      </c>
      <c r="E236" s="152" t="s">
        <v>86</v>
      </c>
      <c r="F236" s="152" t="s">
        <v>1115</v>
      </c>
      <c r="G236" s="155">
        <v>572.66955292503599</v>
      </c>
    </row>
    <row r="237" spans="1:7">
      <c r="A237" s="211">
        <v>2142162</v>
      </c>
      <c r="B237" s="164" t="s">
        <v>1107</v>
      </c>
      <c r="C237" s="164" t="s">
        <v>560</v>
      </c>
      <c r="D237" s="212" t="s">
        <v>134</v>
      </c>
      <c r="E237" s="164" t="s">
        <v>105</v>
      </c>
      <c r="F237" s="164">
        <v>60</v>
      </c>
      <c r="G237" s="155">
        <v>4541.6868828202405</v>
      </c>
    </row>
    <row r="238" spans="1:7">
      <c r="A238" s="211">
        <v>2269552</v>
      </c>
      <c r="B238" s="164" t="s">
        <v>1107</v>
      </c>
      <c r="C238" s="164" t="s">
        <v>560</v>
      </c>
      <c r="D238" s="212" t="s">
        <v>135</v>
      </c>
      <c r="E238" s="164" t="s">
        <v>81</v>
      </c>
      <c r="F238" s="210" t="s">
        <v>1069</v>
      </c>
      <c r="G238" s="155">
        <v>759.04753034651708</v>
      </c>
    </row>
    <row r="239" spans="1:7">
      <c r="A239" s="211">
        <v>2677848</v>
      </c>
      <c r="B239" s="164" t="s">
        <v>1107</v>
      </c>
      <c r="C239" s="164" t="s">
        <v>560</v>
      </c>
      <c r="D239" s="212" t="s">
        <v>1116</v>
      </c>
      <c r="E239" s="164" t="s">
        <v>108</v>
      </c>
      <c r="F239" s="210">
        <v>120</v>
      </c>
      <c r="G239" s="155">
        <v>2509.8527382681314</v>
      </c>
    </row>
    <row r="240" spans="1:7">
      <c r="A240" s="213">
        <v>2142154</v>
      </c>
      <c r="B240" s="152" t="s">
        <v>1107</v>
      </c>
      <c r="C240" s="152" t="s">
        <v>561</v>
      </c>
      <c r="D240" s="214" t="s">
        <v>136</v>
      </c>
      <c r="E240" s="152" t="s">
        <v>105</v>
      </c>
      <c r="F240" s="152">
        <v>60</v>
      </c>
      <c r="G240" s="155">
        <v>1112.5662491781277</v>
      </c>
    </row>
    <row r="241" spans="1:7">
      <c r="A241" s="211">
        <v>2142155</v>
      </c>
      <c r="B241" s="164" t="s">
        <v>1107</v>
      </c>
      <c r="C241" s="164" t="s">
        <v>561</v>
      </c>
      <c r="D241" s="212" t="s">
        <v>137</v>
      </c>
      <c r="E241" s="164" t="s">
        <v>108</v>
      </c>
      <c r="F241" s="164">
        <v>120</v>
      </c>
      <c r="G241" s="155">
        <v>609.27013388463706</v>
      </c>
    </row>
    <row r="242" spans="1:7">
      <c r="A242" s="215">
        <v>2142163</v>
      </c>
      <c r="B242" s="164" t="s">
        <v>1107</v>
      </c>
      <c r="C242" s="164" t="s">
        <v>561</v>
      </c>
      <c r="D242" s="216" t="s">
        <v>138</v>
      </c>
      <c r="E242" s="164" t="s">
        <v>105</v>
      </c>
      <c r="F242" s="164">
        <v>60</v>
      </c>
      <c r="G242" s="155">
        <v>1112.5662491781277</v>
      </c>
    </row>
    <row r="243" spans="1:7">
      <c r="A243" s="211">
        <v>2142164</v>
      </c>
      <c r="B243" s="164" t="s">
        <v>1107</v>
      </c>
      <c r="C243" s="164" t="s">
        <v>561</v>
      </c>
      <c r="D243" s="212" t="s">
        <v>139</v>
      </c>
      <c r="E243" s="164" t="s">
        <v>108</v>
      </c>
      <c r="F243" s="164">
        <v>120</v>
      </c>
      <c r="G243" s="155">
        <v>609.27013388463706</v>
      </c>
    </row>
    <row r="244" spans="1:7">
      <c r="A244" s="211">
        <v>2570209</v>
      </c>
      <c r="B244" s="164" t="s">
        <v>1107</v>
      </c>
      <c r="C244" s="164" t="s">
        <v>562</v>
      </c>
      <c r="D244" s="217" t="s">
        <v>563</v>
      </c>
      <c r="E244" s="164" t="s">
        <v>105</v>
      </c>
      <c r="F244" s="164">
        <v>44</v>
      </c>
      <c r="G244" s="155">
        <v>1731.3265553547606</v>
      </c>
    </row>
    <row r="245" spans="1:7">
      <c r="A245" s="151">
        <v>1048085</v>
      </c>
      <c r="B245" s="152" t="s">
        <v>1005</v>
      </c>
      <c r="C245" s="152" t="s">
        <v>564</v>
      </c>
      <c r="D245" s="157" t="s">
        <v>1117</v>
      </c>
      <c r="E245" s="154" t="s">
        <v>140</v>
      </c>
      <c r="F245" s="154" t="s">
        <v>1069</v>
      </c>
      <c r="G245" s="155">
        <v>678.78022591599392</v>
      </c>
    </row>
    <row r="246" spans="1:7">
      <c r="A246" s="173">
        <v>1541579</v>
      </c>
      <c r="B246" s="174" t="s">
        <v>1005</v>
      </c>
      <c r="C246" s="174" t="s">
        <v>565</v>
      </c>
      <c r="D246" s="175" t="s">
        <v>1118</v>
      </c>
      <c r="E246" s="176" t="s">
        <v>105</v>
      </c>
      <c r="F246" s="176">
        <v>60</v>
      </c>
      <c r="G246" s="155">
        <v>7683.4435861388702</v>
      </c>
    </row>
    <row r="247" spans="1:7">
      <c r="A247" s="173">
        <v>2259562</v>
      </c>
      <c r="B247" s="174" t="s">
        <v>1005</v>
      </c>
      <c r="C247" s="174" t="s">
        <v>566</v>
      </c>
      <c r="D247" s="175" t="s">
        <v>141</v>
      </c>
      <c r="E247" s="176" t="s">
        <v>108</v>
      </c>
      <c r="F247" s="174">
        <v>120</v>
      </c>
      <c r="G247" s="155">
        <v>4295.4050386447198</v>
      </c>
    </row>
    <row r="248" spans="1:7">
      <c r="A248" s="202">
        <v>626503</v>
      </c>
      <c r="B248" s="152" t="s">
        <v>1005</v>
      </c>
      <c r="C248" s="152" t="s">
        <v>567</v>
      </c>
      <c r="D248" s="168" t="s">
        <v>142</v>
      </c>
      <c r="E248" s="169" t="s">
        <v>143</v>
      </c>
      <c r="F248" s="158" t="s">
        <v>1119</v>
      </c>
      <c r="G248" s="155">
        <v>898.64534169776834</v>
      </c>
    </row>
    <row r="249" spans="1:7">
      <c r="A249" s="156">
        <v>2665436</v>
      </c>
      <c r="B249" s="152" t="s">
        <v>1005</v>
      </c>
      <c r="C249" s="152" t="s">
        <v>568</v>
      </c>
      <c r="D249" s="162" t="s">
        <v>145</v>
      </c>
      <c r="E249" s="169" t="s">
        <v>57</v>
      </c>
      <c r="F249" s="158" t="s">
        <v>1120</v>
      </c>
      <c r="G249" s="155">
        <v>981.52330855596938</v>
      </c>
    </row>
    <row r="250" spans="1:7">
      <c r="A250" s="167">
        <v>1997783</v>
      </c>
      <c r="B250" s="152" t="s">
        <v>1005</v>
      </c>
      <c r="C250" s="152" t="s">
        <v>569</v>
      </c>
      <c r="D250" s="162" t="s">
        <v>570</v>
      </c>
      <c r="E250" s="169" t="s">
        <v>57</v>
      </c>
      <c r="F250" s="158" t="s">
        <v>1003</v>
      </c>
      <c r="G250" s="155">
        <v>337.34418814029141</v>
      </c>
    </row>
    <row r="251" spans="1:7">
      <c r="A251" s="218">
        <v>2005217</v>
      </c>
      <c r="B251" s="164" t="s">
        <v>1005</v>
      </c>
      <c r="C251" s="164" t="s">
        <v>571</v>
      </c>
      <c r="D251" s="219" t="s">
        <v>146</v>
      </c>
      <c r="E251" s="220" t="s">
        <v>57</v>
      </c>
      <c r="F251" s="180" t="s">
        <v>1003</v>
      </c>
      <c r="G251" s="155">
        <v>774.75640680967672</v>
      </c>
    </row>
    <row r="252" spans="1:7">
      <c r="A252" s="218">
        <v>2005218</v>
      </c>
      <c r="B252" s="164" t="s">
        <v>1005</v>
      </c>
      <c r="C252" s="164" t="s">
        <v>571</v>
      </c>
      <c r="D252" s="219" t="s">
        <v>147</v>
      </c>
      <c r="E252" s="220" t="s">
        <v>57</v>
      </c>
      <c r="F252" s="180" t="s">
        <v>1003</v>
      </c>
      <c r="G252" s="155">
        <v>774.75640680967672</v>
      </c>
    </row>
    <row r="253" spans="1:7">
      <c r="A253" s="218">
        <v>2005215</v>
      </c>
      <c r="B253" s="164" t="s">
        <v>1005</v>
      </c>
      <c r="C253" s="164" t="s">
        <v>572</v>
      </c>
      <c r="D253" s="219" t="s">
        <v>148</v>
      </c>
      <c r="E253" s="220" t="s">
        <v>57</v>
      </c>
      <c r="F253" s="180" t="s">
        <v>1003</v>
      </c>
      <c r="G253" s="155">
        <v>941.34222075358002</v>
      </c>
    </row>
    <row r="254" spans="1:7">
      <c r="A254" s="218">
        <v>1997479</v>
      </c>
      <c r="B254" s="164" t="s">
        <v>1005</v>
      </c>
      <c r="C254" s="164" t="s">
        <v>573</v>
      </c>
      <c r="D254" s="219" t="s">
        <v>149</v>
      </c>
      <c r="E254" s="220" t="s">
        <v>57</v>
      </c>
      <c r="F254" s="180" t="s">
        <v>1003</v>
      </c>
      <c r="G254" s="155">
        <v>774.75640680967672</v>
      </c>
    </row>
    <row r="255" spans="1:7">
      <c r="A255" s="218">
        <v>1997781</v>
      </c>
      <c r="B255" s="164" t="s">
        <v>1005</v>
      </c>
      <c r="C255" s="164" t="s">
        <v>573</v>
      </c>
      <c r="D255" s="219" t="s">
        <v>150</v>
      </c>
      <c r="E255" s="220" t="s">
        <v>57</v>
      </c>
      <c r="F255" s="180" t="s">
        <v>1003</v>
      </c>
      <c r="G255" s="155">
        <v>774.75640680967672</v>
      </c>
    </row>
    <row r="256" spans="1:7">
      <c r="A256" s="221">
        <v>1698495</v>
      </c>
      <c r="B256" s="152" t="s">
        <v>1005</v>
      </c>
      <c r="C256" s="152" t="s">
        <v>574</v>
      </c>
      <c r="D256" s="222" t="s">
        <v>151</v>
      </c>
      <c r="E256" s="223" t="s">
        <v>144</v>
      </c>
      <c r="F256" s="158" t="s">
        <v>1119</v>
      </c>
      <c r="G256" s="155">
        <v>1439.8959736578906</v>
      </c>
    </row>
    <row r="257" spans="1:7">
      <c r="A257" s="167">
        <v>1864068</v>
      </c>
      <c r="B257" s="152" t="s">
        <v>1005</v>
      </c>
      <c r="C257" s="152" t="s">
        <v>575</v>
      </c>
      <c r="D257" s="168" t="s">
        <v>152</v>
      </c>
      <c r="E257" s="169" t="s">
        <v>153</v>
      </c>
      <c r="F257" s="158" t="s">
        <v>1003</v>
      </c>
      <c r="G257" s="155">
        <v>277.92436028662166</v>
      </c>
    </row>
    <row r="258" spans="1:7">
      <c r="A258" s="167">
        <v>1864067</v>
      </c>
      <c r="B258" s="152" t="s">
        <v>1005</v>
      </c>
      <c r="C258" s="152" t="s">
        <v>576</v>
      </c>
      <c r="D258" s="168" t="s">
        <v>154</v>
      </c>
      <c r="E258" s="169" t="s">
        <v>153</v>
      </c>
      <c r="F258" s="158" t="s">
        <v>1003</v>
      </c>
      <c r="G258" s="155">
        <v>319.62305414354512</v>
      </c>
    </row>
    <row r="259" spans="1:7">
      <c r="A259" s="177">
        <v>1074072</v>
      </c>
      <c r="B259" s="152" t="s">
        <v>634</v>
      </c>
      <c r="C259" s="152" t="s">
        <v>577</v>
      </c>
      <c r="D259" s="186" t="s">
        <v>155</v>
      </c>
      <c r="E259" s="178" t="s">
        <v>4</v>
      </c>
      <c r="F259" s="207">
        <v>48</v>
      </c>
      <c r="G259" s="155">
        <v>871.76890499956016</v>
      </c>
    </row>
    <row r="260" spans="1:7">
      <c r="A260" s="173">
        <v>2599438</v>
      </c>
      <c r="B260" s="174" t="s">
        <v>634</v>
      </c>
      <c r="C260" s="174" t="s">
        <v>1121</v>
      </c>
      <c r="D260" s="175" t="s">
        <v>1122</v>
      </c>
      <c r="E260" s="176" t="s">
        <v>144</v>
      </c>
      <c r="F260" s="176">
        <v>768</v>
      </c>
      <c r="G260" s="155">
        <v>1234.2810655097999</v>
      </c>
    </row>
    <row r="261" spans="1:7">
      <c r="A261" s="173">
        <v>792179</v>
      </c>
      <c r="B261" s="174" t="s">
        <v>634</v>
      </c>
      <c r="C261" s="174" t="s">
        <v>578</v>
      </c>
      <c r="D261" s="175" t="s">
        <v>156</v>
      </c>
      <c r="E261" s="176" t="s">
        <v>4</v>
      </c>
      <c r="F261" s="176">
        <v>48</v>
      </c>
      <c r="G261" s="155">
        <v>1013.4768404195491</v>
      </c>
    </row>
    <row r="262" spans="1:7">
      <c r="A262" s="173">
        <v>1604014</v>
      </c>
      <c r="B262" s="174" t="s">
        <v>634</v>
      </c>
      <c r="C262" s="174" t="s">
        <v>578</v>
      </c>
      <c r="D262" s="175" t="s">
        <v>157</v>
      </c>
      <c r="E262" s="176" t="s">
        <v>4</v>
      </c>
      <c r="F262" s="176">
        <v>48</v>
      </c>
      <c r="G262" s="155">
        <v>1013.4768404195491</v>
      </c>
    </row>
    <row r="263" spans="1:7">
      <c r="A263" s="173">
        <v>1346615</v>
      </c>
      <c r="B263" s="174" t="s">
        <v>634</v>
      </c>
      <c r="C263" s="174" t="s">
        <v>579</v>
      </c>
      <c r="D263" s="175" t="s">
        <v>158</v>
      </c>
      <c r="E263" s="176" t="s">
        <v>4</v>
      </c>
      <c r="F263" s="176">
        <v>48</v>
      </c>
      <c r="G263" s="155">
        <v>871.76890499956016</v>
      </c>
    </row>
    <row r="264" spans="1:7">
      <c r="A264" s="173">
        <v>2812200</v>
      </c>
      <c r="B264" s="174" t="s">
        <v>634</v>
      </c>
      <c r="C264" s="174" t="s">
        <v>579</v>
      </c>
      <c r="D264" s="175" t="s">
        <v>1123</v>
      </c>
      <c r="E264" s="176" t="s">
        <v>4</v>
      </c>
      <c r="F264" s="176">
        <v>48</v>
      </c>
      <c r="G264" s="155">
        <v>871.76890499956016</v>
      </c>
    </row>
    <row r="265" spans="1:7">
      <c r="A265" s="173">
        <v>790891</v>
      </c>
      <c r="B265" s="174" t="s">
        <v>634</v>
      </c>
      <c r="C265" s="174" t="s">
        <v>580</v>
      </c>
      <c r="D265" s="175" t="s">
        <v>159</v>
      </c>
      <c r="E265" s="176" t="s">
        <v>4</v>
      </c>
      <c r="F265" s="176">
        <v>48</v>
      </c>
      <c r="G265" s="155">
        <v>1013.4768404195491</v>
      </c>
    </row>
    <row r="266" spans="1:7">
      <c r="A266" s="173">
        <v>1604016</v>
      </c>
      <c r="B266" s="174" t="s">
        <v>634</v>
      </c>
      <c r="C266" s="174" t="s">
        <v>580</v>
      </c>
      <c r="D266" s="175" t="s">
        <v>160</v>
      </c>
      <c r="E266" s="176" t="s">
        <v>4</v>
      </c>
      <c r="F266" s="176">
        <v>48</v>
      </c>
      <c r="G266" s="155">
        <v>1013.4768404195491</v>
      </c>
    </row>
    <row r="267" spans="1:7">
      <c r="A267" s="177">
        <v>2092759</v>
      </c>
      <c r="B267" s="152" t="s">
        <v>1097</v>
      </c>
      <c r="C267" s="152" t="s">
        <v>581</v>
      </c>
      <c r="D267" s="186" t="s">
        <v>161</v>
      </c>
      <c r="E267" s="178" t="s">
        <v>5</v>
      </c>
      <c r="F267" s="152" t="s">
        <v>994</v>
      </c>
      <c r="G267" s="155">
        <v>264.08143960660198</v>
      </c>
    </row>
    <row r="268" spans="1:7">
      <c r="A268" s="196">
        <v>792194</v>
      </c>
      <c r="B268" s="191" t="s">
        <v>1097</v>
      </c>
      <c r="C268" s="191" t="s">
        <v>581</v>
      </c>
      <c r="D268" s="197" t="s">
        <v>162</v>
      </c>
      <c r="E268" s="198" t="s">
        <v>4</v>
      </c>
      <c r="F268" s="198">
        <v>48</v>
      </c>
      <c r="G268" s="155">
        <v>925.68096857282762</v>
      </c>
    </row>
    <row r="269" spans="1:7">
      <c r="A269" s="182">
        <v>821011</v>
      </c>
      <c r="B269" s="164" t="s">
        <v>1097</v>
      </c>
      <c r="C269" s="164" t="s">
        <v>582</v>
      </c>
      <c r="D269" s="183" t="s">
        <v>163</v>
      </c>
      <c r="E269" s="210" t="s">
        <v>4</v>
      </c>
      <c r="F269" s="224">
        <v>48</v>
      </c>
      <c r="G269" s="155">
        <v>1173.6137451874042</v>
      </c>
    </row>
    <row r="270" spans="1:7">
      <c r="A270" s="196">
        <v>820990</v>
      </c>
      <c r="B270" s="191" t="s">
        <v>1097</v>
      </c>
      <c r="C270" s="191" t="s">
        <v>582</v>
      </c>
      <c r="D270" s="197" t="s">
        <v>164</v>
      </c>
      <c r="E270" s="198" t="s">
        <v>4</v>
      </c>
      <c r="F270" s="199">
        <v>48</v>
      </c>
      <c r="G270" s="155">
        <v>1375.5971293615441</v>
      </c>
    </row>
    <row r="271" spans="1:7">
      <c r="A271" s="173">
        <v>790892</v>
      </c>
      <c r="B271" s="174" t="s">
        <v>634</v>
      </c>
      <c r="C271" s="174" t="s">
        <v>583</v>
      </c>
      <c r="D271" s="175" t="s">
        <v>165</v>
      </c>
      <c r="E271" s="176" t="s">
        <v>4</v>
      </c>
      <c r="F271" s="176">
        <v>48</v>
      </c>
      <c r="G271" s="155">
        <v>1147.4978529753901</v>
      </c>
    </row>
    <row r="272" spans="1:7">
      <c r="A272" s="177">
        <v>1604018</v>
      </c>
      <c r="B272" s="152" t="s">
        <v>634</v>
      </c>
      <c r="C272" s="152" t="s">
        <v>583</v>
      </c>
      <c r="D272" s="186" t="s">
        <v>166</v>
      </c>
      <c r="E272" s="178" t="s">
        <v>4</v>
      </c>
      <c r="F272" s="207">
        <v>48</v>
      </c>
      <c r="G272" s="155">
        <v>1147.4978529753901</v>
      </c>
    </row>
    <row r="273" spans="1:7">
      <c r="A273" s="177">
        <v>792180</v>
      </c>
      <c r="B273" s="152" t="s">
        <v>634</v>
      </c>
      <c r="C273" s="152" t="s">
        <v>583</v>
      </c>
      <c r="D273" s="186" t="s">
        <v>167</v>
      </c>
      <c r="E273" s="178" t="s">
        <v>4</v>
      </c>
      <c r="F273" s="207">
        <v>48</v>
      </c>
      <c r="G273" s="155">
        <v>1147.4978529753901</v>
      </c>
    </row>
    <row r="274" spans="1:7">
      <c r="A274" s="177">
        <v>792193</v>
      </c>
      <c r="B274" s="152" t="s">
        <v>634</v>
      </c>
      <c r="C274" s="152" t="s">
        <v>583</v>
      </c>
      <c r="D274" s="186" t="s">
        <v>584</v>
      </c>
      <c r="E274" s="178" t="s">
        <v>4</v>
      </c>
      <c r="F274" s="207">
        <v>48</v>
      </c>
      <c r="G274" s="155">
        <v>1310.5811829499205</v>
      </c>
    </row>
    <row r="275" spans="1:7">
      <c r="A275" s="173">
        <v>1604024</v>
      </c>
      <c r="B275" s="174" t="s">
        <v>634</v>
      </c>
      <c r="C275" s="174" t="s">
        <v>585</v>
      </c>
      <c r="D275" s="175" t="s">
        <v>168</v>
      </c>
      <c r="E275" s="176" t="s">
        <v>4</v>
      </c>
      <c r="F275" s="176">
        <v>48</v>
      </c>
      <c r="G275" s="155">
        <v>1721.3105137643099</v>
      </c>
    </row>
    <row r="276" spans="1:7">
      <c r="A276" s="177">
        <v>1604019</v>
      </c>
      <c r="B276" s="152" t="s">
        <v>634</v>
      </c>
      <c r="C276" s="152" t="s">
        <v>585</v>
      </c>
      <c r="D276" s="186" t="s">
        <v>169</v>
      </c>
      <c r="E276" s="178" t="s">
        <v>4</v>
      </c>
      <c r="F276" s="207">
        <v>48</v>
      </c>
      <c r="G276" s="155">
        <v>1721.3105137643099</v>
      </c>
    </row>
    <row r="277" spans="1:7">
      <c r="A277" s="225">
        <v>792204</v>
      </c>
      <c r="B277" s="152" t="s">
        <v>634</v>
      </c>
      <c r="C277" s="152" t="s">
        <v>585</v>
      </c>
      <c r="D277" s="186" t="s">
        <v>170</v>
      </c>
      <c r="E277" s="178" t="s">
        <v>4</v>
      </c>
      <c r="F277" s="207">
        <v>48</v>
      </c>
      <c r="G277" s="155">
        <v>1373.8565972061001</v>
      </c>
    </row>
    <row r="278" spans="1:7">
      <c r="A278" s="177">
        <v>2080380</v>
      </c>
      <c r="B278" s="152" t="s">
        <v>634</v>
      </c>
      <c r="C278" s="152" t="s">
        <v>585</v>
      </c>
      <c r="D278" s="186" t="s">
        <v>171</v>
      </c>
      <c r="E278" s="178" t="s">
        <v>4</v>
      </c>
      <c r="F278" s="207">
        <v>48</v>
      </c>
      <c r="G278" s="155">
        <v>1373.8565972061001</v>
      </c>
    </row>
    <row r="279" spans="1:7">
      <c r="A279" s="177">
        <v>792201</v>
      </c>
      <c r="B279" s="152" t="s">
        <v>634</v>
      </c>
      <c r="C279" s="152" t="s">
        <v>585</v>
      </c>
      <c r="D279" s="186" t="s">
        <v>172</v>
      </c>
      <c r="E279" s="178" t="s">
        <v>4</v>
      </c>
      <c r="F279" s="207">
        <v>48</v>
      </c>
      <c r="G279" s="155">
        <v>1374.1370281314903</v>
      </c>
    </row>
    <row r="280" spans="1:7">
      <c r="A280" s="177">
        <v>1861813</v>
      </c>
      <c r="B280" s="152" t="s">
        <v>634</v>
      </c>
      <c r="C280" s="152" t="s">
        <v>585</v>
      </c>
      <c r="D280" s="186" t="s">
        <v>173</v>
      </c>
      <c r="E280" s="178" t="s">
        <v>4</v>
      </c>
      <c r="F280" s="207">
        <v>48</v>
      </c>
      <c r="G280" s="155">
        <v>1374.1370281314903</v>
      </c>
    </row>
    <row r="281" spans="1:7">
      <c r="A281" s="173">
        <v>1120603</v>
      </c>
      <c r="B281" s="174" t="s">
        <v>634</v>
      </c>
      <c r="C281" s="174" t="s">
        <v>1124</v>
      </c>
      <c r="D281" s="175" t="s">
        <v>1125</v>
      </c>
      <c r="E281" s="226" t="s">
        <v>4</v>
      </c>
      <c r="F281" s="226">
        <v>24</v>
      </c>
      <c r="G281" s="155">
        <v>3396.1468367500147</v>
      </c>
    </row>
    <row r="282" spans="1:7">
      <c r="A282" s="151">
        <v>2004296</v>
      </c>
      <c r="B282" s="152" t="s">
        <v>634</v>
      </c>
      <c r="C282" s="152" t="s">
        <v>1124</v>
      </c>
      <c r="D282" s="157" t="s">
        <v>1126</v>
      </c>
      <c r="E282" s="179" t="s">
        <v>4</v>
      </c>
      <c r="F282" s="179">
        <v>24</v>
      </c>
      <c r="G282" s="155">
        <v>4255.2829292698107</v>
      </c>
    </row>
    <row r="283" spans="1:7">
      <c r="A283" s="151">
        <v>2004200</v>
      </c>
      <c r="B283" s="152" t="s">
        <v>634</v>
      </c>
      <c r="C283" s="152" t="s">
        <v>1124</v>
      </c>
      <c r="D283" s="157" t="s">
        <v>1127</v>
      </c>
      <c r="E283" s="179" t="s">
        <v>4</v>
      </c>
      <c r="F283" s="179">
        <v>24</v>
      </c>
      <c r="G283" s="155">
        <v>4676.0976681273451</v>
      </c>
    </row>
    <row r="284" spans="1:7">
      <c r="A284" s="151">
        <v>2004221</v>
      </c>
      <c r="B284" s="152" t="s">
        <v>634</v>
      </c>
      <c r="C284" s="152" t="s">
        <v>1124</v>
      </c>
      <c r="D284" s="157" t="s">
        <v>1128</v>
      </c>
      <c r="E284" s="179" t="s">
        <v>4</v>
      </c>
      <c r="F284" s="179">
        <v>24</v>
      </c>
      <c r="G284" s="155">
        <v>5709.791298372942</v>
      </c>
    </row>
    <row r="285" spans="1:7">
      <c r="A285" s="151">
        <v>2004222</v>
      </c>
      <c r="B285" s="152" t="s">
        <v>634</v>
      </c>
      <c r="C285" s="152" t="s">
        <v>1124</v>
      </c>
      <c r="D285" s="157" t="s">
        <v>1129</v>
      </c>
      <c r="E285" s="179" t="s">
        <v>4</v>
      </c>
      <c r="F285" s="179">
        <v>24</v>
      </c>
      <c r="G285" s="155">
        <v>6300.4355426190559</v>
      </c>
    </row>
    <row r="286" spans="1:7">
      <c r="A286" s="151">
        <v>2004223</v>
      </c>
      <c r="B286" s="152" t="s">
        <v>634</v>
      </c>
      <c r="C286" s="152" t="s">
        <v>1124</v>
      </c>
      <c r="D286" s="157" t="s">
        <v>1130</v>
      </c>
      <c r="E286" s="179" t="s">
        <v>4</v>
      </c>
      <c r="F286" s="179">
        <v>24</v>
      </c>
      <c r="G286" s="155">
        <v>7938.569508059456</v>
      </c>
    </row>
    <row r="287" spans="1:7">
      <c r="A287" s="173">
        <v>1120602</v>
      </c>
      <c r="B287" s="174" t="s">
        <v>634</v>
      </c>
      <c r="C287" s="174" t="s">
        <v>1124</v>
      </c>
      <c r="D287" s="175" t="s">
        <v>1131</v>
      </c>
      <c r="E287" s="226" t="s">
        <v>4</v>
      </c>
      <c r="F287" s="226">
        <v>24</v>
      </c>
      <c r="G287" s="155">
        <v>3137.8695071388861</v>
      </c>
    </row>
    <row r="288" spans="1:7">
      <c r="A288" s="177">
        <v>2004225</v>
      </c>
      <c r="B288" s="152" t="s">
        <v>634</v>
      </c>
      <c r="C288" s="152" t="s">
        <v>1124</v>
      </c>
      <c r="D288" s="186" t="s">
        <v>1132</v>
      </c>
      <c r="E288" s="188" t="s">
        <v>4</v>
      </c>
      <c r="F288" s="188">
        <v>24</v>
      </c>
      <c r="G288" s="155">
        <v>3976.829572221824</v>
      </c>
    </row>
    <row r="289" spans="1:7">
      <c r="A289" s="177">
        <v>2004650</v>
      </c>
      <c r="B289" s="152" t="s">
        <v>634</v>
      </c>
      <c r="C289" s="152" t="s">
        <v>1124</v>
      </c>
      <c r="D289" s="186" t="s">
        <v>1133</v>
      </c>
      <c r="E289" s="188" t="s">
        <v>4</v>
      </c>
      <c r="F289" s="188">
        <v>24</v>
      </c>
      <c r="G289" s="155">
        <v>4237.544316774608</v>
      </c>
    </row>
    <row r="290" spans="1:7">
      <c r="A290" s="177">
        <v>2004297</v>
      </c>
      <c r="B290" s="152" t="s">
        <v>634</v>
      </c>
      <c r="C290" s="152" t="s">
        <v>1124</v>
      </c>
      <c r="D290" s="186" t="s">
        <v>1134</v>
      </c>
      <c r="E290" s="188" t="s">
        <v>4</v>
      </c>
      <c r="F290" s="188">
        <v>24</v>
      </c>
      <c r="G290" s="155">
        <v>5058.387261964107</v>
      </c>
    </row>
    <row r="291" spans="1:7">
      <c r="A291" s="177">
        <v>2004199</v>
      </c>
      <c r="B291" s="152" t="s">
        <v>634</v>
      </c>
      <c r="C291" s="152" t="s">
        <v>1124</v>
      </c>
      <c r="D291" s="186" t="s">
        <v>1135</v>
      </c>
      <c r="E291" s="188" t="s">
        <v>4</v>
      </c>
      <c r="F291" s="188">
        <v>24</v>
      </c>
      <c r="G291" s="155">
        <v>5867.7051605943379</v>
      </c>
    </row>
    <row r="292" spans="1:7">
      <c r="A292" s="177">
        <v>2004224</v>
      </c>
      <c r="B292" s="152" t="s">
        <v>634</v>
      </c>
      <c r="C292" s="152" t="s">
        <v>1124</v>
      </c>
      <c r="D292" s="186" t="s">
        <v>1136</v>
      </c>
      <c r="E292" s="188" t="s">
        <v>4</v>
      </c>
      <c r="F292" s="188">
        <v>24</v>
      </c>
      <c r="G292" s="155">
        <v>7651.8825357060814</v>
      </c>
    </row>
    <row r="293" spans="1:7">
      <c r="A293" s="173">
        <v>1119425</v>
      </c>
      <c r="B293" s="174" t="s">
        <v>634</v>
      </c>
      <c r="C293" s="174" t="s">
        <v>1137</v>
      </c>
      <c r="D293" s="175" t="s">
        <v>1138</v>
      </c>
      <c r="E293" s="226" t="s">
        <v>4</v>
      </c>
      <c r="F293" s="226">
        <v>24</v>
      </c>
      <c r="G293" s="155">
        <v>3200.7621812947218</v>
      </c>
    </row>
    <row r="294" spans="1:7">
      <c r="A294" s="177">
        <v>2004292</v>
      </c>
      <c r="B294" s="152" t="s">
        <v>634</v>
      </c>
      <c r="C294" s="152" t="s">
        <v>1137</v>
      </c>
      <c r="D294" s="186" t="s">
        <v>1139</v>
      </c>
      <c r="E294" s="188" t="s">
        <v>4</v>
      </c>
      <c r="F294" s="188">
        <v>24</v>
      </c>
      <c r="G294" s="155">
        <v>4045.0714338216503</v>
      </c>
    </row>
    <row r="295" spans="1:7">
      <c r="A295" s="177">
        <v>2004293</v>
      </c>
      <c r="B295" s="152" t="s">
        <v>634</v>
      </c>
      <c r="C295" s="152" t="s">
        <v>1137</v>
      </c>
      <c r="D295" s="186" t="s">
        <v>1140</v>
      </c>
      <c r="E295" s="188" t="s">
        <v>4</v>
      </c>
      <c r="F295" s="188">
        <v>24</v>
      </c>
      <c r="G295" s="155">
        <v>4310.3084063088145</v>
      </c>
    </row>
    <row r="296" spans="1:7">
      <c r="A296" s="177">
        <v>2004294</v>
      </c>
      <c r="B296" s="152" t="s">
        <v>634</v>
      </c>
      <c r="C296" s="152" t="s">
        <v>1137</v>
      </c>
      <c r="D296" s="186" t="s">
        <v>1141</v>
      </c>
      <c r="E296" s="188" t="s">
        <v>4</v>
      </c>
      <c r="F296" s="188">
        <v>24</v>
      </c>
      <c r="G296" s="155">
        <v>5145.2367199642904</v>
      </c>
    </row>
    <row r="297" spans="1:7">
      <c r="A297" s="177">
        <v>2004295</v>
      </c>
      <c r="B297" s="152" t="s">
        <v>634</v>
      </c>
      <c r="C297" s="152" t="s">
        <v>1137</v>
      </c>
      <c r="D297" s="186" t="s">
        <v>1142</v>
      </c>
      <c r="E297" s="188" t="s">
        <v>4</v>
      </c>
      <c r="F297" s="188">
        <v>24</v>
      </c>
      <c r="G297" s="155">
        <v>5805.6475054212315</v>
      </c>
    </row>
    <row r="298" spans="1:7">
      <c r="A298" s="177">
        <v>2004198</v>
      </c>
      <c r="B298" s="152" t="s">
        <v>634</v>
      </c>
      <c r="C298" s="152" t="s">
        <v>1137</v>
      </c>
      <c r="D298" s="186" t="s">
        <v>1143</v>
      </c>
      <c r="E298" s="188" t="s">
        <v>4</v>
      </c>
      <c r="F298" s="188">
        <v>24</v>
      </c>
      <c r="G298" s="155">
        <v>7783.2231637029154</v>
      </c>
    </row>
    <row r="299" spans="1:7">
      <c r="A299" s="173">
        <v>1911510</v>
      </c>
      <c r="B299" s="174" t="s">
        <v>634</v>
      </c>
      <c r="C299" s="174" t="s">
        <v>1144</v>
      </c>
      <c r="D299" s="175" t="s">
        <v>1145</v>
      </c>
      <c r="E299" s="176" t="s">
        <v>4</v>
      </c>
      <c r="F299" s="176">
        <v>24</v>
      </c>
      <c r="G299" s="155">
        <v>3453.8008533789107</v>
      </c>
    </row>
    <row r="300" spans="1:7">
      <c r="A300" s="177">
        <v>1938620</v>
      </c>
      <c r="B300" s="152" t="s">
        <v>634</v>
      </c>
      <c r="C300" s="152" t="s">
        <v>1144</v>
      </c>
      <c r="D300" s="186" t="s">
        <v>1146</v>
      </c>
      <c r="E300" s="178" t="s">
        <v>4</v>
      </c>
      <c r="F300" s="207">
        <v>24</v>
      </c>
      <c r="G300" s="155">
        <v>4298.1544330079905</v>
      </c>
    </row>
    <row r="301" spans="1:7">
      <c r="A301" s="177">
        <v>2063901</v>
      </c>
      <c r="B301" s="152" t="s">
        <v>634</v>
      </c>
      <c r="C301" s="152" t="s">
        <v>1144</v>
      </c>
      <c r="D301" s="186" t="s">
        <v>1147</v>
      </c>
      <c r="E301" s="178" t="s">
        <v>4</v>
      </c>
      <c r="F301" s="207">
        <v>24</v>
      </c>
      <c r="G301" s="155">
        <v>4680.1993642679436</v>
      </c>
    </row>
    <row r="302" spans="1:7">
      <c r="A302" s="177">
        <v>2063900</v>
      </c>
      <c r="B302" s="152" t="s">
        <v>634</v>
      </c>
      <c r="C302" s="152" t="s">
        <v>1144</v>
      </c>
      <c r="D302" s="186" t="s">
        <v>1148</v>
      </c>
      <c r="E302" s="178" t="s">
        <v>4</v>
      </c>
      <c r="F302" s="207">
        <v>24</v>
      </c>
      <c r="G302" s="155">
        <v>5384.0201989703673</v>
      </c>
    </row>
    <row r="303" spans="1:7">
      <c r="A303" s="177">
        <v>2063899</v>
      </c>
      <c r="B303" s="152" t="s">
        <v>634</v>
      </c>
      <c r="C303" s="152" t="s">
        <v>1144</v>
      </c>
      <c r="D303" s="186" t="s">
        <v>1149</v>
      </c>
      <c r="E303" s="178" t="s">
        <v>4</v>
      </c>
      <c r="F303" s="207">
        <v>24</v>
      </c>
      <c r="G303" s="155">
        <v>6122.9731405107341</v>
      </c>
    </row>
    <row r="304" spans="1:7">
      <c r="A304" s="177">
        <v>2063898</v>
      </c>
      <c r="B304" s="152" t="s">
        <v>634</v>
      </c>
      <c r="C304" s="152" t="s">
        <v>1144</v>
      </c>
      <c r="D304" s="186" t="s">
        <v>1150</v>
      </c>
      <c r="E304" s="178" t="s">
        <v>4</v>
      </c>
      <c r="F304" s="207">
        <v>24</v>
      </c>
      <c r="G304" s="155">
        <v>8364.9760820695101</v>
      </c>
    </row>
    <row r="305" spans="1:7">
      <c r="A305" s="173">
        <v>1119426</v>
      </c>
      <c r="B305" s="174" t="s">
        <v>634</v>
      </c>
      <c r="C305" s="174" t="s">
        <v>1144</v>
      </c>
      <c r="D305" s="175" t="s">
        <v>1151</v>
      </c>
      <c r="E305" s="226" t="s">
        <v>4</v>
      </c>
      <c r="F305" s="226">
        <v>24</v>
      </c>
      <c r="G305" s="155">
        <v>3296.842614398694</v>
      </c>
    </row>
    <row r="306" spans="1:7">
      <c r="A306" s="177">
        <v>2004823</v>
      </c>
      <c r="B306" s="152" t="s">
        <v>634</v>
      </c>
      <c r="C306" s="152" t="s">
        <v>1144</v>
      </c>
      <c r="D306" s="186" t="s">
        <v>1152</v>
      </c>
      <c r="E306" s="188" t="s">
        <v>4</v>
      </c>
      <c r="F306" s="188">
        <v>24</v>
      </c>
      <c r="G306" s="155">
        <v>4148.3357358573448</v>
      </c>
    </row>
    <row r="307" spans="1:7">
      <c r="A307" s="177">
        <v>2004824</v>
      </c>
      <c r="B307" s="152" t="s">
        <v>634</v>
      </c>
      <c r="C307" s="152" t="s">
        <v>1144</v>
      </c>
      <c r="D307" s="186" t="s">
        <v>1153</v>
      </c>
      <c r="E307" s="188" t="s">
        <v>4</v>
      </c>
      <c r="F307" s="188">
        <v>24</v>
      </c>
      <c r="G307" s="155">
        <v>4467.4307131346559</v>
      </c>
    </row>
    <row r="308" spans="1:7">
      <c r="A308" s="177">
        <v>2004825</v>
      </c>
      <c r="B308" s="152" t="s">
        <v>634</v>
      </c>
      <c r="C308" s="152" t="s">
        <v>1144</v>
      </c>
      <c r="D308" s="186" t="s">
        <v>1154</v>
      </c>
      <c r="E308" s="188" t="s">
        <v>4</v>
      </c>
      <c r="F308" s="188">
        <v>24</v>
      </c>
      <c r="G308" s="155">
        <v>5139.2137029999403</v>
      </c>
    </row>
    <row r="309" spans="1:7">
      <c r="A309" s="177">
        <v>2004826</v>
      </c>
      <c r="B309" s="152" t="s">
        <v>634</v>
      </c>
      <c r="C309" s="152" t="s">
        <v>1144</v>
      </c>
      <c r="D309" s="186" t="s">
        <v>1155</v>
      </c>
      <c r="E309" s="188" t="s">
        <v>4</v>
      </c>
      <c r="F309" s="188">
        <v>24</v>
      </c>
      <c r="G309" s="155">
        <v>5844.6190876850997</v>
      </c>
    </row>
    <row r="310" spans="1:7">
      <c r="A310" s="177">
        <v>2004827</v>
      </c>
      <c r="B310" s="152" t="s">
        <v>634</v>
      </c>
      <c r="C310" s="152" t="s">
        <v>1144</v>
      </c>
      <c r="D310" s="186" t="s">
        <v>1156</v>
      </c>
      <c r="E310" s="188" t="s">
        <v>4</v>
      </c>
      <c r="F310" s="188">
        <v>24</v>
      </c>
      <c r="G310" s="155">
        <v>7984.7992215430659</v>
      </c>
    </row>
    <row r="311" spans="1:7">
      <c r="A311" s="173">
        <v>2319385</v>
      </c>
      <c r="B311" s="174" t="s">
        <v>634</v>
      </c>
      <c r="C311" s="174" t="s">
        <v>586</v>
      </c>
      <c r="D311" s="175" t="s">
        <v>174</v>
      </c>
      <c r="E311" s="226" t="s">
        <v>4</v>
      </c>
      <c r="F311" s="226">
        <v>24</v>
      </c>
      <c r="G311" s="155">
        <v>6227.5234540118054</v>
      </c>
    </row>
    <row r="312" spans="1:7">
      <c r="A312" s="177">
        <v>2319419</v>
      </c>
      <c r="B312" s="152" t="s">
        <v>634</v>
      </c>
      <c r="C312" s="152" t="s">
        <v>586</v>
      </c>
      <c r="D312" s="186" t="s">
        <v>175</v>
      </c>
      <c r="E312" s="188" t="s">
        <v>4</v>
      </c>
      <c r="F312" s="188">
        <v>24</v>
      </c>
      <c r="G312" s="155">
        <v>7507.6764852111146</v>
      </c>
    </row>
    <row r="313" spans="1:7">
      <c r="A313" s="177">
        <v>2319422</v>
      </c>
      <c r="B313" s="152" t="s">
        <v>634</v>
      </c>
      <c r="C313" s="152" t="s">
        <v>586</v>
      </c>
      <c r="D313" s="186" t="s">
        <v>176</v>
      </c>
      <c r="E313" s="188" t="s">
        <v>4</v>
      </c>
      <c r="F313" s="188">
        <v>24</v>
      </c>
      <c r="G313" s="155">
        <v>8091.5631306007699</v>
      </c>
    </row>
    <row r="314" spans="1:7">
      <c r="A314" s="177">
        <v>2319893</v>
      </c>
      <c r="B314" s="152" t="s">
        <v>634</v>
      </c>
      <c r="C314" s="152" t="s">
        <v>586</v>
      </c>
      <c r="D314" s="186" t="s">
        <v>177</v>
      </c>
      <c r="E314" s="188" t="s">
        <v>4</v>
      </c>
      <c r="F314" s="188">
        <v>24</v>
      </c>
      <c r="G314" s="155">
        <v>8874.2840021319989</v>
      </c>
    </row>
    <row r="315" spans="1:7">
      <c r="A315" s="177">
        <v>2319894</v>
      </c>
      <c r="B315" s="152" t="s">
        <v>634</v>
      </c>
      <c r="C315" s="152" t="s">
        <v>586</v>
      </c>
      <c r="D315" s="186" t="s">
        <v>178</v>
      </c>
      <c r="E315" s="188" t="s">
        <v>4</v>
      </c>
      <c r="F315" s="188">
        <v>24</v>
      </c>
      <c r="G315" s="155">
        <v>10649.068710941054</v>
      </c>
    </row>
    <row r="316" spans="1:7">
      <c r="A316" s="177">
        <v>2319895</v>
      </c>
      <c r="B316" s="152" t="s">
        <v>634</v>
      </c>
      <c r="C316" s="152" t="s">
        <v>586</v>
      </c>
      <c r="D316" s="186" t="s">
        <v>179</v>
      </c>
      <c r="E316" s="188" t="s">
        <v>4</v>
      </c>
      <c r="F316" s="188">
        <v>24</v>
      </c>
      <c r="G316" s="155">
        <v>14042.753869827066</v>
      </c>
    </row>
    <row r="317" spans="1:7">
      <c r="A317" s="173">
        <v>2365818</v>
      </c>
      <c r="B317" s="174" t="s">
        <v>634</v>
      </c>
      <c r="C317" s="174" t="s">
        <v>586</v>
      </c>
      <c r="D317" s="175" t="s">
        <v>180</v>
      </c>
      <c r="E317" s="226" t="s">
        <v>4</v>
      </c>
      <c r="F317" s="226">
        <v>24</v>
      </c>
      <c r="G317" s="155">
        <v>6227.5234540118054</v>
      </c>
    </row>
    <row r="318" spans="1:7">
      <c r="A318" s="177">
        <v>2366092</v>
      </c>
      <c r="B318" s="152" t="s">
        <v>634</v>
      </c>
      <c r="C318" s="152" t="s">
        <v>586</v>
      </c>
      <c r="D318" s="186" t="s">
        <v>181</v>
      </c>
      <c r="E318" s="188" t="s">
        <v>4</v>
      </c>
      <c r="F318" s="188">
        <v>24</v>
      </c>
      <c r="G318" s="155">
        <v>7507.6764852111146</v>
      </c>
    </row>
    <row r="319" spans="1:7">
      <c r="A319" s="177">
        <v>2366094</v>
      </c>
      <c r="B319" s="152" t="s">
        <v>634</v>
      </c>
      <c r="C319" s="152" t="s">
        <v>586</v>
      </c>
      <c r="D319" s="186" t="s">
        <v>182</v>
      </c>
      <c r="E319" s="188" t="s">
        <v>4</v>
      </c>
      <c r="F319" s="188">
        <v>24</v>
      </c>
      <c r="G319" s="155">
        <v>8091.5631306007699</v>
      </c>
    </row>
    <row r="320" spans="1:7">
      <c r="A320" s="177">
        <v>2366095</v>
      </c>
      <c r="B320" s="152" t="s">
        <v>634</v>
      </c>
      <c r="C320" s="152" t="s">
        <v>586</v>
      </c>
      <c r="D320" s="186" t="s">
        <v>183</v>
      </c>
      <c r="E320" s="188" t="s">
        <v>4</v>
      </c>
      <c r="F320" s="188">
        <v>24</v>
      </c>
      <c r="G320" s="155">
        <v>8874.2840021319989</v>
      </c>
    </row>
    <row r="321" spans="1:7">
      <c r="A321" s="177">
        <v>2366096</v>
      </c>
      <c r="B321" s="152" t="s">
        <v>634</v>
      </c>
      <c r="C321" s="152" t="s">
        <v>586</v>
      </c>
      <c r="D321" s="186" t="s">
        <v>184</v>
      </c>
      <c r="E321" s="188" t="s">
        <v>4</v>
      </c>
      <c r="F321" s="188">
        <v>24</v>
      </c>
      <c r="G321" s="155">
        <v>10649.068710941054</v>
      </c>
    </row>
    <row r="322" spans="1:7">
      <c r="A322" s="177">
        <v>2366097</v>
      </c>
      <c r="B322" s="152" t="s">
        <v>634</v>
      </c>
      <c r="C322" s="152" t="s">
        <v>586</v>
      </c>
      <c r="D322" s="186" t="s">
        <v>185</v>
      </c>
      <c r="E322" s="188" t="s">
        <v>4</v>
      </c>
      <c r="F322" s="188">
        <v>24</v>
      </c>
      <c r="G322" s="155">
        <v>14042.753869827066</v>
      </c>
    </row>
    <row r="323" spans="1:7">
      <c r="A323" s="196">
        <v>2319386</v>
      </c>
      <c r="B323" s="191" t="s">
        <v>634</v>
      </c>
      <c r="C323" s="191" t="s">
        <v>586</v>
      </c>
      <c r="D323" s="197" t="s">
        <v>186</v>
      </c>
      <c r="E323" s="195" t="s">
        <v>4</v>
      </c>
      <c r="F323" s="195">
        <v>24</v>
      </c>
      <c r="G323" s="155">
        <v>6227.5234540118054</v>
      </c>
    </row>
    <row r="324" spans="1:7">
      <c r="A324" s="177">
        <v>2319896</v>
      </c>
      <c r="B324" s="152" t="s">
        <v>634</v>
      </c>
      <c r="C324" s="152" t="s">
        <v>586</v>
      </c>
      <c r="D324" s="186" t="s">
        <v>187</v>
      </c>
      <c r="E324" s="188" t="s">
        <v>4</v>
      </c>
      <c r="F324" s="188">
        <v>24</v>
      </c>
      <c r="G324" s="155">
        <v>7507.6764852111146</v>
      </c>
    </row>
    <row r="325" spans="1:7">
      <c r="A325" s="177">
        <v>2319897</v>
      </c>
      <c r="B325" s="152" t="s">
        <v>634</v>
      </c>
      <c r="C325" s="152" t="s">
        <v>586</v>
      </c>
      <c r="D325" s="186" t="s">
        <v>188</v>
      </c>
      <c r="E325" s="188" t="s">
        <v>4</v>
      </c>
      <c r="F325" s="188">
        <v>24</v>
      </c>
      <c r="G325" s="155">
        <v>8091.5631306007699</v>
      </c>
    </row>
    <row r="326" spans="1:7">
      <c r="A326" s="177">
        <v>2319898</v>
      </c>
      <c r="B326" s="152" t="s">
        <v>634</v>
      </c>
      <c r="C326" s="152" t="s">
        <v>586</v>
      </c>
      <c r="D326" s="186" t="s">
        <v>189</v>
      </c>
      <c r="E326" s="188" t="s">
        <v>4</v>
      </c>
      <c r="F326" s="188">
        <v>24</v>
      </c>
      <c r="G326" s="155">
        <v>8874.2840021319989</v>
      </c>
    </row>
    <row r="327" spans="1:7">
      <c r="A327" s="177">
        <v>2319899</v>
      </c>
      <c r="B327" s="152" t="s">
        <v>634</v>
      </c>
      <c r="C327" s="152" t="s">
        <v>586</v>
      </c>
      <c r="D327" s="186" t="s">
        <v>190</v>
      </c>
      <c r="E327" s="188" t="s">
        <v>4</v>
      </c>
      <c r="F327" s="188">
        <v>24</v>
      </c>
      <c r="G327" s="155">
        <v>10649.068710941054</v>
      </c>
    </row>
    <row r="328" spans="1:7">
      <c r="A328" s="177">
        <v>2319900</v>
      </c>
      <c r="B328" s="152" t="s">
        <v>634</v>
      </c>
      <c r="C328" s="152" t="s">
        <v>586</v>
      </c>
      <c r="D328" s="186" t="s">
        <v>191</v>
      </c>
      <c r="E328" s="188" t="s">
        <v>4</v>
      </c>
      <c r="F328" s="188">
        <v>24</v>
      </c>
      <c r="G328" s="155">
        <v>14042.753869827066</v>
      </c>
    </row>
    <row r="329" spans="1:7">
      <c r="A329" s="173">
        <v>2319892</v>
      </c>
      <c r="B329" s="174" t="s">
        <v>634</v>
      </c>
      <c r="C329" s="174" t="s">
        <v>587</v>
      </c>
      <c r="D329" s="175" t="s">
        <v>192</v>
      </c>
      <c r="E329" s="226" t="s">
        <v>4</v>
      </c>
      <c r="F329" s="226">
        <v>24</v>
      </c>
      <c r="G329" s="155">
        <v>6227.5234540118054</v>
      </c>
    </row>
    <row r="330" spans="1:7">
      <c r="A330" s="177">
        <v>2319901</v>
      </c>
      <c r="B330" s="152" t="s">
        <v>634</v>
      </c>
      <c r="C330" s="152" t="s">
        <v>587</v>
      </c>
      <c r="D330" s="186" t="s">
        <v>193</v>
      </c>
      <c r="E330" s="188" t="s">
        <v>4</v>
      </c>
      <c r="F330" s="188">
        <v>24</v>
      </c>
      <c r="G330" s="155">
        <v>7507.6764852111146</v>
      </c>
    </row>
    <row r="331" spans="1:7">
      <c r="A331" s="177">
        <v>2319902</v>
      </c>
      <c r="B331" s="152" t="s">
        <v>634</v>
      </c>
      <c r="C331" s="152" t="s">
        <v>587</v>
      </c>
      <c r="D331" s="186" t="s">
        <v>194</v>
      </c>
      <c r="E331" s="188" t="s">
        <v>4</v>
      </c>
      <c r="F331" s="188">
        <v>24</v>
      </c>
      <c r="G331" s="155">
        <v>8091.5631306007699</v>
      </c>
    </row>
    <row r="332" spans="1:7">
      <c r="A332" s="177">
        <v>2319903</v>
      </c>
      <c r="B332" s="152" t="s">
        <v>634</v>
      </c>
      <c r="C332" s="152" t="s">
        <v>587</v>
      </c>
      <c r="D332" s="186" t="s">
        <v>195</v>
      </c>
      <c r="E332" s="188" t="s">
        <v>4</v>
      </c>
      <c r="F332" s="188">
        <v>24</v>
      </c>
      <c r="G332" s="155">
        <v>8874.2840021319989</v>
      </c>
    </row>
    <row r="333" spans="1:7">
      <c r="A333" s="177">
        <v>2319904</v>
      </c>
      <c r="B333" s="152" t="s">
        <v>634</v>
      </c>
      <c r="C333" s="152" t="s">
        <v>587</v>
      </c>
      <c r="D333" s="186" t="s">
        <v>196</v>
      </c>
      <c r="E333" s="188" t="s">
        <v>4</v>
      </c>
      <c r="F333" s="188">
        <v>24</v>
      </c>
      <c r="G333" s="155">
        <v>10649.068710941054</v>
      </c>
    </row>
    <row r="334" spans="1:7">
      <c r="A334" s="177">
        <v>2319905</v>
      </c>
      <c r="B334" s="152" t="s">
        <v>634</v>
      </c>
      <c r="C334" s="152" t="s">
        <v>587</v>
      </c>
      <c r="D334" s="186" t="s">
        <v>197</v>
      </c>
      <c r="E334" s="188" t="s">
        <v>4</v>
      </c>
      <c r="F334" s="188">
        <v>24</v>
      </c>
      <c r="G334" s="155">
        <v>14042.753869827066</v>
      </c>
    </row>
    <row r="335" spans="1:7">
      <c r="A335" s="173">
        <v>1318410</v>
      </c>
      <c r="B335" s="174" t="s">
        <v>634</v>
      </c>
      <c r="C335" s="174" t="s">
        <v>588</v>
      </c>
      <c r="D335" s="175" t="s">
        <v>198</v>
      </c>
      <c r="E335" s="226" t="s">
        <v>4</v>
      </c>
      <c r="F335" s="226">
        <v>24</v>
      </c>
      <c r="G335" s="155">
        <v>4428.1444126706656</v>
      </c>
    </row>
    <row r="336" spans="1:7">
      <c r="A336" s="177">
        <v>2003776</v>
      </c>
      <c r="B336" s="152" t="s">
        <v>634</v>
      </c>
      <c r="C336" s="152" t="s">
        <v>588</v>
      </c>
      <c r="D336" s="186" t="s">
        <v>1157</v>
      </c>
      <c r="E336" s="188" t="s">
        <v>4</v>
      </c>
      <c r="F336" s="188">
        <v>24</v>
      </c>
      <c r="G336" s="155">
        <v>5259.0773851265121</v>
      </c>
    </row>
    <row r="337" spans="1:7">
      <c r="A337" s="177">
        <v>2003780</v>
      </c>
      <c r="B337" s="152" t="s">
        <v>634</v>
      </c>
      <c r="C337" s="152" t="s">
        <v>588</v>
      </c>
      <c r="D337" s="186" t="s">
        <v>1158</v>
      </c>
      <c r="E337" s="188" t="s">
        <v>4</v>
      </c>
      <c r="F337" s="188">
        <v>24</v>
      </c>
      <c r="G337" s="155">
        <v>5790.0296513801204</v>
      </c>
    </row>
    <row r="338" spans="1:7">
      <c r="A338" s="177">
        <v>2003781</v>
      </c>
      <c r="B338" s="152" t="s">
        <v>634</v>
      </c>
      <c r="C338" s="152" t="s">
        <v>588</v>
      </c>
      <c r="D338" s="186" t="s">
        <v>1159</v>
      </c>
      <c r="E338" s="188" t="s">
        <v>4</v>
      </c>
      <c r="F338" s="188">
        <v>24</v>
      </c>
      <c r="G338" s="155">
        <v>6283.2835472722591</v>
      </c>
    </row>
    <row r="339" spans="1:7">
      <c r="A339" s="177">
        <v>2003782</v>
      </c>
      <c r="B339" s="152" t="s">
        <v>634</v>
      </c>
      <c r="C339" s="152" t="s">
        <v>588</v>
      </c>
      <c r="D339" s="186" t="s">
        <v>1160</v>
      </c>
      <c r="E339" s="188" t="s">
        <v>4</v>
      </c>
      <c r="F339" s="188">
        <v>24</v>
      </c>
      <c r="G339" s="155">
        <v>7539.9236201996291</v>
      </c>
    </row>
    <row r="340" spans="1:7">
      <c r="A340" s="177">
        <v>2003784</v>
      </c>
      <c r="B340" s="152" t="s">
        <v>634</v>
      </c>
      <c r="C340" s="152" t="s">
        <v>588</v>
      </c>
      <c r="D340" s="186" t="s">
        <v>1161</v>
      </c>
      <c r="E340" s="188" t="s">
        <v>4</v>
      </c>
      <c r="F340" s="188">
        <v>24</v>
      </c>
      <c r="G340" s="155">
        <v>9510.3289326694612</v>
      </c>
    </row>
    <row r="341" spans="1:7">
      <c r="A341" s="173">
        <v>1318409</v>
      </c>
      <c r="B341" s="174" t="s">
        <v>634</v>
      </c>
      <c r="C341" s="174" t="s">
        <v>588</v>
      </c>
      <c r="D341" s="175" t="s">
        <v>199</v>
      </c>
      <c r="E341" s="226" t="s">
        <v>4</v>
      </c>
      <c r="F341" s="226">
        <v>24</v>
      </c>
      <c r="G341" s="155">
        <v>3985.2800618223609</v>
      </c>
    </row>
    <row r="342" spans="1:7">
      <c r="A342" s="177">
        <v>2003785</v>
      </c>
      <c r="B342" s="152" t="s">
        <v>634</v>
      </c>
      <c r="C342" s="152" t="s">
        <v>588</v>
      </c>
      <c r="D342" s="186" t="s">
        <v>1162</v>
      </c>
      <c r="E342" s="188" t="s">
        <v>4</v>
      </c>
      <c r="F342" s="188">
        <v>24</v>
      </c>
      <c r="G342" s="155">
        <v>4841.1278972320188</v>
      </c>
    </row>
    <row r="343" spans="1:7">
      <c r="A343" s="177">
        <v>2003787</v>
      </c>
      <c r="B343" s="152" t="s">
        <v>634</v>
      </c>
      <c r="C343" s="152" t="s">
        <v>588</v>
      </c>
      <c r="D343" s="186" t="s">
        <v>1163</v>
      </c>
      <c r="E343" s="188" t="s">
        <v>4</v>
      </c>
      <c r="F343" s="188">
        <v>24</v>
      </c>
      <c r="G343" s="155">
        <v>5271.3188190268411</v>
      </c>
    </row>
    <row r="344" spans="1:7">
      <c r="A344" s="177">
        <v>2003788</v>
      </c>
      <c r="B344" s="152" t="s">
        <v>634</v>
      </c>
      <c r="C344" s="152" t="s">
        <v>588</v>
      </c>
      <c r="D344" s="186" t="s">
        <v>1164</v>
      </c>
      <c r="E344" s="188" t="s">
        <v>4</v>
      </c>
      <c r="F344" s="188">
        <v>24</v>
      </c>
      <c r="G344" s="155">
        <v>5720.3866535475272</v>
      </c>
    </row>
    <row r="345" spans="1:7">
      <c r="A345" s="177">
        <v>2003789</v>
      </c>
      <c r="B345" s="152" t="s">
        <v>634</v>
      </c>
      <c r="C345" s="152" t="s">
        <v>588</v>
      </c>
      <c r="D345" s="186" t="s">
        <v>1165</v>
      </c>
      <c r="E345" s="188" t="s">
        <v>4</v>
      </c>
      <c r="F345" s="188">
        <v>24</v>
      </c>
      <c r="G345" s="155">
        <v>6864.425165693845</v>
      </c>
    </row>
    <row r="346" spans="1:7">
      <c r="A346" s="177">
        <v>2003790</v>
      </c>
      <c r="B346" s="152" t="s">
        <v>634</v>
      </c>
      <c r="C346" s="152" t="s">
        <v>588</v>
      </c>
      <c r="D346" s="186" t="s">
        <v>1166</v>
      </c>
      <c r="E346" s="188" t="s">
        <v>4</v>
      </c>
      <c r="F346" s="188">
        <v>24</v>
      </c>
      <c r="G346" s="155">
        <v>9051.8304054984783</v>
      </c>
    </row>
    <row r="347" spans="1:7">
      <c r="A347" s="173">
        <v>1318441</v>
      </c>
      <c r="B347" s="174" t="s">
        <v>634</v>
      </c>
      <c r="C347" s="174" t="s">
        <v>589</v>
      </c>
      <c r="D347" s="175" t="s">
        <v>200</v>
      </c>
      <c r="E347" s="226" t="s">
        <v>4</v>
      </c>
      <c r="F347" s="226">
        <v>24</v>
      </c>
      <c r="G347" s="155">
        <v>4206.684509701382</v>
      </c>
    </row>
    <row r="348" spans="1:7">
      <c r="A348" s="151">
        <v>2003607</v>
      </c>
      <c r="B348" s="152" t="s">
        <v>634</v>
      </c>
      <c r="C348" s="152" t="s">
        <v>589</v>
      </c>
      <c r="D348" s="157" t="s">
        <v>1167</v>
      </c>
      <c r="E348" s="179" t="s">
        <v>4</v>
      </c>
      <c r="F348" s="179">
        <v>24</v>
      </c>
      <c r="G348" s="155">
        <v>5071.4339962002159</v>
      </c>
    </row>
    <row r="349" spans="1:7">
      <c r="A349" s="151">
        <v>2003606</v>
      </c>
      <c r="B349" s="152" t="s">
        <v>634</v>
      </c>
      <c r="C349" s="152" t="s">
        <v>589</v>
      </c>
      <c r="D349" s="157" t="s">
        <v>1168</v>
      </c>
      <c r="E349" s="179" t="s">
        <v>4</v>
      </c>
      <c r="F349" s="179">
        <v>24</v>
      </c>
      <c r="G349" s="155">
        <v>5465.8555529484029</v>
      </c>
    </row>
    <row r="350" spans="1:7">
      <c r="A350" s="151">
        <v>2005614</v>
      </c>
      <c r="B350" s="152" t="s">
        <v>634</v>
      </c>
      <c r="C350" s="152" t="s">
        <v>589</v>
      </c>
      <c r="D350" s="157" t="s">
        <v>1169</v>
      </c>
      <c r="E350" s="179" t="s">
        <v>4</v>
      </c>
      <c r="F350" s="179">
        <v>24</v>
      </c>
      <c r="G350" s="155">
        <v>5994.5843473578716</v>
      </c>
    </row>
    <row r="351" spans="1:7">
      <c r="A351" s="151">
        <v>2003605</v>
      </c>
      <c r="B351" s="152" t="s">
        <v>634</v>
      </c>
      <c r="C351" s="152" t="s">
        <v>589</v>
      </c>
      <c r="D351" s="157" t="s">
        <v>1170</v>
      </c>
      <c r="E351" s="179" t="s">
        <v>4</v>
      </c>
      <c r="F351" s="179">
        <v>24</v>
      </c>
      <c r="G351" s="155">
        <v>7193.4402162301594</v>
      </c>
    </row>
    <row r="352" spans="1:7">
      <c r="A352" s="151">
        <v>2003604</v>
      </c>
      <c r="B352" s="152" t="s">
        <v>634</v>
      </c>
      <c r="C352" s="152" t="s">
        <v>589</v>
      </c>
      <c r="D352" s="157" t="s">
        <v>1171</v>
      </c>
      <c r="E352" s="179" t="s">
        <v>4</v>
      </c>
      <c r="F352" s="179">
        <v>24</v>
      </c>
      <c r="G352" s="155">
        <v>9485.8718514857774</v>
      </c>
    </row>
    <row r="353" spans="1:7">
      <c r="A353" s="182">
        <v>1955050</v>
      </c>
      <c r="B353" s="164" t="s">
        <v>634</v>
      </c>
      <c r="C353" s="164" t="s">
        <v>590</v>
      </c>
      <c r="D353" s="183" t="s">
        <v>591</v>
      </c>
      <c r="E353" s="185" t="s">
        <v>4</v>
      </c>
      <c r="F353" s="185">
        <v>24</v>
      </c>
      <c r="G353" s="155">
        <v>10261.8836619006</v>
      </c>
    </row>
    <row r="354" spans="1:7">
      <c r="A354" s="182">
        <v>1954887</v>
      </c>
      <c r="B354" s="164" t="s">
        <v>634</v>
      </c>
      <c r="C354" s="164" t="s">
        <v>590</v>
      </c>
      <c r="D354" s="183" t="s">
        <v>592</v>
      </c>
      <c r="E354" s="185" t="s">
        <v>4</v>
      </c>
      <c r="F354" s="185">
        <v>24</v>
      </c>
      <c r="G354" s="155">
        <v>10261.8836619006</v>
      </c>
    </row>
    <row r="355" spans="1:7">
      <c r="A355" s="182">
        <v>1955047</v>
      </c>
      <c r="B355" s="164" t="s">
        <v>634</v>
      </c>
      <c r="C355" s="164" t="s">
        <v>590</v>
      </c>
      <c r="D355" s="183" t="s">
        <v>593</v>
      </c>
      <c r="E355" s="185" t="s">
        <v>4</v>
      </c>
      <c r="F355" s="185">
        <v>24</v>
      </c>
      <c r="G355" s="155">
        <v>10261.8836619006</v>
      </c>
    </row>
    <row r="356" spans="1:7">
      <c r="A356" s="182">
        <v>1955042</v>
      </c>
      <c r="B356" s="164" t="s">
        <v>634</v>
      </c>
      <c r="C356" s="164" t="s">
        <v>590</v>
      </c>
      <c r="D356" s="183" t="s">
        <v>594</v>
      </c>
      <c r="E356" s="185" t="s">
        <v>4</v>
      </c>
      <c r="F356" s="185">
        <v>24</v>
      </c>
      <c r="G356" s="155">
        <v>10261.8836619006</v>
      </c>
    </row>
    <row r="357" spans="1:7">
      <c r="A357" s="182">
        <v>1955029</v>
      </c>
      <c r="B357" s="164" t="s">
        <v>634</v>
      </c>
      <c r="C357" s="164" t="s">
        <v>590</v>
      </c>
      <c r="D357" s="183" t="s">
        <v>201</v>
      </c>
      <c r="E357" s="185" t="s">
        <v>4</v>
      </c>
      <c r="F357" s="185">
        <v>24</v>
      </c>
      <c r="G357" s="155">
        <v>10261.8836619006</v>
      </c>
    </row>
    <row r="358" spans="1:7">
      <c r="A358" s="182">
        <v>1955024</v>
      </c>
      <c r="B358" s="164" t="s">
        <v>634</v>
      </c>
      <c r="C358" s="164" t="s">
        <v>590</v>
      </c>
      <c r="D358" s="183" t="s">
        <v>595</v>
      </c>
      <c r="E358" s="185" t="s">
        <v>4</v>
      </c>
      <c r="F358" s="185">
        <v>24</v>
      </c>
      <c r="G358" s="155">
        <v>10261.8836619006</v>
      </c>
    </row>
    <row r="359" spans="1:7">
      <c r="A359" s="182">
        <v>1955009</v>
      </c>
      <c r="B359" s="164" t="s">
        <v>634</v>
      </c>
      <c r="C359" s="164" t="s">
        <v>590</v>
      </c>
      <c r="D359" s="183" t="s">
        <v>202</v>
      </c>
      <c r="E359" s="185" t="s">
        <v>4</v>
      </c>
      <c r="F359" s="185">
        <v>24</v>
      </c>
      <c r="G359" s="155">
        <v>10261.8836619006</v>
      </c>
    </row>
    <row r="360" spans="1:7">
      <c r="A360" s="182">
        <v>1955285</v>
      </c>
      <c r="B360" s="164" t="s">
        <v>634</v>
      </c>
      <c r="C360" s="164" t="s">
        <v>590</v>
      </c>
      <c r="D360" s="183" t="s">
        <v>203</v>
      </c>
      <c r="E360" s="185" t="s">
        <v>4</v>
      </c>
      <c r="F360" s="185">
        <v>24</v>
      </c>
      <c r="G360" s="155">
        <v>10261.8836619006</v>
      </c>
    </row>
    <row r="361" spans="1:7">
      <c r="A361" s="182">
        <v>1955284</v>
      </c>
      <c r="B361" s="164" t="s">
        <v>634</v>
      </c>
      <c r="C361" s="164" t="s">
        <v>590</v>
      </c>
      <c r="D361" s="183" t="s">
        <v>596</v>
      </c>
      <c r="E361" s="185" t="s">
        <v>4</v>
      </c>
      <c r="F361" s="185">
        <v>24</v>
      </c>
      <c r="G361" s="155">
        <v>10261.8836619006</v>
      </c>
    </row>
    <row r="362" spans="1:7">
      <c r="A362" s="182">
        <v>1955283</v>
      </c>
      <c r="B362" s="164" t="s">
        <v>634</v>
      </c>
      <c r="C362" s="164" t="s">
        <v>590</v>
      </c>
      <c r="D362" s="183" t="s">
        <v>204</v>
      </c>
      <c r="E362" s="185" t="s">
        <v>4</v>
      </c>
      <c r="F362" s="185">
        <v>24</v>
      </c>
      <c r="G362" s="155">
        <v>10261.8836619006</v>
      </c>
    </row>
    <row r="363" spans="1:7">
      <c r="A363" s="182">
        <v>1955282</v>
      </c>
      <c r="B363" s="164" t="s">
        <v>634</v>
      </c>
      <c r="C363" s="164" t="s">
        <v>590</v>
      </c>
      <c r="D363" s="183" t="s">
        <v>597</v>
      </c>
      <c r="E363" s="185" t="s">
        <v>4</v>
      </c>
      <c r="F363" s="185">
        <v>24</v>
      </c>
      <c r="G363" s="155">
        <v>10261.8836619006</v>
      </c>
    </row>
    <row r="364" spans="1:7">
      <c r="A364" s="182">
        <v>1955281</v>
      </c>
      <c r="B364" s="164" t="s">
        <v>634</v>
      </c>
      <c r="C364" s="164" t="s">
        <v>590</v>
      </c>
      <c r="D364" s="183" t="s">
        <v>598</v>
      </c>
      <c r="E364" s="185" t="s">
        <v>4</v>
      </c>
      <c r="F364" s="185">
        <v>24</v>
      </c>
      <c r="G364" s="155">
        <v>10261.8836619006</v>
      </c>
    </row>
    <row r="365" spans="1:7">
      <c r="A365" s="182">
        <v>1955280</v>
      </c>
      <c r="B365" s="164" t="s">
        <v>634</v>
      </c>
      <c r="C365" s="164" t="s">
        <v>590</v>
      </c>
      <c r="D365" s="183" t="s">
        <v>599</v>
      </c>
      <c r="E365" s="185" t="s">
        <v>4</v>
      </c>
      <c r="F365" s="185">
        <v>24</v>
      </c>
      <c r="G365" s="155">
        <v>10261.8836619006</v>
      </c>
    </row>
    <row r="366" spans="1:7">
      <c r="A366" s="182">
        <v>1955279</v>
      </c>
      <c r="B366" s="164" t="s">
        <v>634</v>
      </c>
      <c r="C366" s="164" t="s">
        <v>590</v>
      </c>
      <c r="D366" s="183" t="s">
        <v>600</v>
      </c>
      <c r="E366" s="185" t="s">
        <v>4</v>
      </c>
      <c r="F366" s="185">
        <v>24</v>
      </c>
      <c r="G366" s="155">
        <v>10261.8836619006</v>
      </c>
    </row>
    <row r="367" spans="1:7">
      <c r="A367" s="182">
        <v>1955278</v>
      </c>
      <c r="B367" s="164" t="s">
        <v>634</v>
      </c>
      <c r="C367" s="164" t="s">
        <v>590</v>
      </c>
      <c r="D367" s="183" t="s">
        <v>205</v>
      </c>
      <c r="E367" s="185" t="s">
        <v>4</v>
      </c>
      <c r="F367" s="185">
        <v>24</v>
      </c>
      <c r="G367" s="155">
        <v>10261.8836619006</v>
      </c>
    </row>
    <row r="368" spans="1:7">
      <c r="A368" s="182">
        <v>1955277</v>
      </c>
      <c r="B368" s="164" t="s">
        <v>634</v>
      </c>
      <c r="C368" s="164" t="s">
        <v>590</v>
      </c>
      <c r="D368" s="183" t="s">
        <v>601</v>
      </c>
      <c r="E368" s="185" t="s">
        <v>4</v>
      </c>
      <c r="F368" s="185">
        <v>24</v>
      </c>
      <c r="G368" s="155">
        <v>10261.8836619006</v>
      </c>
    </row>
    <row r="369" spans="1:7">
      <c r="A369" s="182">
        <v>1955276</v>
      </c>
      <c r="B369" s="164" t="s">
        <v>634</v>
      </c>
      <c r="C369" s="164" t="s">
        <v>590</v>
      </c>
      <c r="D369" s="183" t="s">
        <v>602</v>
      </c>
      <c r="E369" s="185" t="s">
        <v>4</v>
      </c>
      <c r="F369" s="185">
        <v>24</v>
      </c>
      <c r="G369" s="155">
        <v>10261.8836619006</v>
      </c>
    </row>
    <row r="370" spans="1:7">
      <c r="A370" s="182">
        <v>1955275</v>
      </c>
      <c r="B370" s="164" t="s">
        <v>634</v>
      </c>
      <c r="C370" s="164" t="s">
        <v>590</v>
      </c>
      <c r="D370" s="183" t="s">
        <v>603</v>
      </c>
      <c r="E370" s="185" t="s">
        <v>4</v>
      </c>
      <c r="F370" s="185">
        <v>24</v>
      </c>
      <c r="G370" s="155">
        <v>10261.8836619006</v>
      </c>
    </row>
    <row r="371" spans="1:7">
      <c r="A371" s="182">
        <v>1955274</v>
      </c>
      <c r="B371" s="164" t="s">
        <v>634</v>
      </c>
      <c r="C371" s="164" t="s">
        <v>590</v>
      </c>
      <c r="D371" s="183" t="s">
        <v>206</v>
      </c>
      <c r="E371" s="185" t="s">
        <v>4</v>
      </c>
      <c r="F371" s="185">
        <v>24</v>
      </c>
      <c r="G371" s="155">
        <v>10261.8836619006</v>
      </c>
    </row>
    <row r="372" spans="1:7">
      <c r="A372" s="182">
        <v>1955273</v>
      </c>
      <c r="B372" s="164" t="s">
        <v>634</v>
      </c>
      <c r="C372" s="164" t="s">
        <v>590</v>
      </c>
      <c r="D372" s="183" t="s">
        <v>207</v>
      </c>
      <c r="E372" s="185" t="s">
        <v>4</v>
      </c>
      <c r="F372" s="185">
        <v>24</v>
      </c>
      <c r="G372" s="155">
        <v>10261.8836619006</v>
      </c>
    </row>
    <row r="373" spans="1:7">
      <c r="A373" s="182">
        <v>1955272</v>
      </c>
      <c r="B373" s="164" t="s">
        <v>634</v>
      </c>
      <c r="C373" s="164" t="s">
        <v>590</v>
      </c>
      <c r="D373" s="183" t="s">
        <v>208</v>
      </c>
      <c r="E373" s="185" t="s">
        <v>4</v>
      </c>
      <c r="F373" s="185">
        <v>24</v>
      </c>
      <c r="G373" s="155">
        <v>10261.8836619006</v>
      </c>
    </row>
    <row r="374" spans="1:7">
      <c r="A374" s="182">
        <v>1955271</v>
      </c>
      <c r="B374" s="164" t="s">
        <v>634</v>
      </c>
      <c r="C374" s="164" t="s">
        <v>590</v>
      </c>
      <c r="D374" s="183" t="s">
        <v>209</v>
      </c>
      <c r="E374" s="185" t="s">
        <v>4</v>
      </c>
      <c r="F374" s="185">
        <v>24</v>
      </c>
      <c r="G374" s="155">
        <v>10261.8836619006</v>
      </c>
    </row>
    <row r="375" spans="1:7">
      <c r="A375" s="182">
        <v>1955270</v>
      </c>
      <c r="B375" s="164" t="s">
        <v>634</v>
      </c>
      <c r="C375" s="164" t="s">
        <v>590</v>
      </c>
      <c r="D375" s="183" t="s">
        <v>210</v>
      </c>
      <c r="E375" s="185" t="s">
        <v>4</v>
      </c>
      <c r="F375" s="185">
        <v>24</v>
      </c>
      <c r="G375" s="155">
        <v>10261.8836619006</v>
      </c>
    </row>
    <row r="376" spans="1:7">
      <c r="A376" s="182">
        <v>1955269</v>
      </c>
      <c r="B376" s="164" t="s">
        <v>634</v>
      </c>
      <c r="C376" s="164" t="s">
        <v>590</v>
      </c>
      <c r="D376" s="183" t="s">
        <v>604</v>
      </c>
      <c r="E376" s="185" t="s">
        <v>4</v>
      </c>
      <c r="F376" s="185">
        <v>24</v>
      </c>
      <c r="G376" s="155">
        <v>10261.8836619006</v>
      </c>
    </row>
    <row r="377" spans="1:7">
      <c r="A377" s="182">
        <v>1955268</v>
      </c>
      <c r="B377" s="164" t="s">
        <v>634</v>
      </c>
      <c r="C377" s="164" t="s">
        <v>590</v>
      </c>
      <c r="D377" s="183" t="s">
        <v>211</v>
      </c>
      <c r="E377" s="185" t="s">
        <v>4</v>
      </c>
      <c r="F377" s="185">
        <v>24</v>
      </c>
      <c r="G377" s="155">
        <v>10261.8836619006</v>
      </c>
    </row>
    <row r="378" spans="1:7">
      <c r="A378" s="182">
        <v>1955267</v>
      </c>
      <c r="B378" s="164" t="s">
        <v>634</v>
      </c>
      <c r="C378" s="164" t="s">
        <v>590</v>
      </c>
      <c r="D378" s="183" t="s">
        <v>212</v>
      </c>
      <c r="E378" s="185" t="s">
        <v>4</v>
      </c>
      <c r="F378" s="185">
        <v>24</v>
      </c>
      <c r="G378" s="155">
        <v>10261.8836619006</v>
      </c>
    </row>
    <row r="379" spans="1:7">
      <c r="A379" s="182">
        <v>1955475</v>
      </c>
      <c r="B379" s="164" t="s">
        <v>634</v>
      </c>
      <c r="C379" s="164" t="s">
        <v>590</v>
      </c>
      <c r="D379" s="183" t="s">
        <v>213</v>
      </c>
      <c r="E379" s="185" t="s">
        <v>4</v>
      </c>
      <c r="F379" s="185">
        <v>24</v>
      </c>
      <c r="G379" s="155">
        <v>10261.8836619006</v>
      </c>
    </row>
    <row r="380" spans="1:7">
      <c r="A380" s="182">
        <v>1955474</v>
      </c>
      <c r="B380" s="164" t="s">
        <v>634</v>
      </c>
      <c r="C380" s="164" t="s">
        <v>590</v>
      </c>
      <c r="D380" s="183" t="s">
        <v>214</v>
      </c>
      <c r="E380" s="185" t="s">
        <v>4</v>
      </c>
      <c r="F380" s="185">
        <v>24</v>
      </c>
      <c r="G380" s="155">
        <v>10261.8836619006</v>
      </c>
    </row>
    <row r="381" spans="1:7">
      <c r="A381" s="182">
        <v>1955473</v>
      </c>
      <c r="B381" s="164" t="s">
        <v>634</v>
      </c>
      <c r="C381" s="164" t="s">
        <v>590</v>
      </c>
      <c r="D381" s="183" t="s">
        <v>215</v>
      </c>
      <c r="E381" s="185" t="s">
        <v>4</v>
      </c>
      <c r="F381" s="185">
        <v>24</v>
      </c>
      <c r="G381" s="155">
        <v>10261.8836619006</v>
      </c>
    </row>
    <row r="382" spans="1:7">
      <c r="A382" s="182">
        <v>1955472</v>
      </c>
      <c r="B382" s="164" t="s">
        <v>634</v>
      </c>
      <c r="C382" s="164" t="s">
        <v>590</v>
      </c>
      <c r="D382" s="183" t="s">
        <v>216</v>
      </c>
      <c r="E382" s="185" t="s">
        <v>4</v>
      </c>
      <c r="F382" s="185">
        <v>24</v>
      </c>
      <c r="G382" s="155">
        <v>10261.8836619006</v>
      </c>
    </row>
    <row r="383" spans="1:7">
      <c r="A383" s="182">
        <v>1955471</v>
      </c>
      <c r="B383" s="164" t="s">
        <v>634</v>
      </c>
      <c r="C383" s="164" t="s">
        <v>590</v>
      </c>
      <c r="D383" s="183" t="s">
        <v>605</v>
      </c>
      <c r="E383" s="185" t="s">
        <v>4</v>
      </c>
      <c r="F383" s="185">
        <v>24</v>
      </c>
      <c r="G383" s="155">
        <v>10261.8836619006</v>
      </c>
    </row>
    <row r="384" spans="1:7">
      <c r="A384" s="182">
        <v>1955470</v>
      </c>
      <c r="B384" s="164" t="s">
        <v>634</v>
      </c>
      <c r="C384" s="164" t="s">
        <v>590</v>
      </c>
      <c r="D384" s="183" t="s">
        <v>606</v>
      </c>
      <c r="E384" s="185" t="s">
        <v>4</v>
      </c>
      <c r="F384" s="185">
        <v>24</v>
      </c>
      <c r="G384" s="155">
        <v>10261.8836619006</v>
      </c>
    </row>
    <row r="385" spans="1:7">
      <c r="A385" s="182">
        <v>1955469</v>
      </c>
      <c r="B385" s="164" t="s">
        <v>634</v>
      </c>
      <c r="C385" s="164" t="s">
        <v>590</v>
      </c>
      <c r="D385" s="183" t="s">
        <v>607</v>
      </c>
      <c r="E385" s="185" t="s">
        <v>4</v>
      </c>
      <c r="F385" s="185">
        <v>24</v>
      </c>
      <c r="G385" s="155">
        <v>10261.8836619006</v>
      </c>
    </row>
    <row r="386" spans="1:7">
      <c r="A386" s="182">
        <v>1955468</v>
      </c>
      <c r="B386" s="164" t="s">
        <v>634</v>
      </c>
      <c r="C386" s="164" t="s">
        <v>590</v>
      </c>
      <c r="D386" s="183" t="s">
        <v>608</v>
      </c>
      <c r="E386" s="185" t="s">
        <v>4</v>
      </c>
      <c r="F386" s="185">
        <v>24</v>
      </c>
      <c r="G386" s="155">
        <v>10261.8836619006</v>
      </c>
    </row>
    <row r="387" spans="1:7">
      <c r="A387" s="182">
        <v>1955467</v>
      </c>
      <c r="B387" s="164" t="s">
        <v>634</v>
      </c>
      <c r="C387" s="164" t="s">
        <v>590</v>
      </c>
      <c r="D387" s="183" t="s">
        <v>609</v>
      </c>
      <c r="E387" s="185" t="s">
        <v>4</v>
      </c>
      <c r="F387" s="185">
        <v>24</v>
      </c>
      <c r="G387" s="155">
        <v>10261.8836619006</v>
      </c>
    </row>
    <row r="388" spans="1:7">
      <c r="A388" s="182">
        <v>1955466</v>
      </c>
      <c r="B388" s="164" t="s">
        <v>634</v>
      </c>
      <c r="C388" s="164" t="s">
        <v>590</v>
      </c>
      <c r="D388" s="183" t="s">
        <v>217</v>
      </c>
      <c r="E388" s="185" t="s">
        <v>4</v>
      </c>
      <c r="F388" s="185">
        <v>24</v>
      </c>
      <c r="G388" s="155">
        <v>10261.8836619006</v>
      </c>
    </row>
    <row r="389" spans="1:7">
      <c r="A389" s="182">
        <v>1955465</v>
      </c>
      <c r="B389" s="164" t="s">
        <v>634</v>
      </c>
      <c r="C389" s="164" t="s">
        <v>590</v>
      </c>
      <c r="D389" s="183" t="s">
        <v>218</v>
      </c>
      <c r="E389" s="185" t="s">
        <v>4</v>
      </c>
      <c r="F389" s="185">
        <v>24</v>
      </c>
      <c r="G389" s="155">
        <v>10261.8836619006</v>
      </c>
    </row>
    <row r="390" spans="1:7">
      <c r="A390" s="182">
        <v>1955464</v>
      </c>
      <c r="B390" s="164" t="s">
        <v>634</v>
      </c>
      <c r="C390" s="164" t="s">
        <v>590</v>
      </c>
      <c r="D390" s="183" t="s">
        <v>219</v>
      </c>
      <c r="E390" s="185" t="s">
        <v>4</v>
      </c>
      <c r="F390" s="185">
        <v>24</v>
      </c>
      <c r="G390" s="155">
        <v>10261.8836619006</v>
      </c>
    </row>
    <row r="391" spans="1:7">
      <c r="A391" s="182">
        <v>1955463</v>
      </c>
      <c r="B391" s="164" t="s">
        <v>634</v>
      </c>
      <c r="C391" s="164" t="s">
        <v>590</v>
      </c>
      <c r="D391" s="183" t="s">
        <v>220</v>
      </c>
      <c r="E391" s="185" t="s">
        <v>4</v>
      </c>
      <c r="F391" s="185">
        <v>24</v>
      </c>
      <c r="G391" s="155">
        <v>10261.8836619006</v>
      </c>
    </row>
    <row r="392" spans="1:7">
      <c r="A392" s="182">
        <v>1955462</v>
      </c>
      <c r="B392" s="164" t="s">
        <v>634</v>
      </c>
      <c r="C392" s="164" t="s">
        <v>590</v>
      </c>
      <c r="D392" s="183" t="s">
        <v>221</v>
      </c>
      <c r="E392" s="185" t="s">
        <v>4</v>
      </c>
      <c r="F392" s="185">
        <v>24</v>
      </c>
      <c r="G392" s="155">
        <v>10261.8836619006</v>
      </c>
    </row>
    <row r="393" spans="1:7">
      <c r="A393" s="182">
        <v>1955461</v>
      </c>
      <c r="B393" s="164" t="s">
        <v>634</v>
      </c>
      <c r="C393" s="164" t="s">
        <v>590</v>
      </c>
      <c r="D393" s="183" t="s">
        <v>610</v>
      </c>
      <c r="E393" s="185" t="s">
        <v>4</v>
      </c>
      <c r="F393" s="185">
        <v>24</v>
      </c>
      <c r="G393" s="155">
        <v>10261.8836619006</v>
      </c>
    </row>
    <row r="394" spans="1:7">
      <c r="A394" s="182">
        <v>1955460</v>
      </c>
      <c r="B394" s="164" t="s">
        <v>634</v>
      </c>
      <c r="C394" s="164" t="s">
        <v>590</v>
      </c>
      <c r="D394" s="183" t="s">
        <v>611</v>
      </c>
      <c r="E394" s="185" t="s">
        <v>4</v>
      </c>
      <c r="F394" s="185">
        <v>24</v>
      </c>
      <c r="G394" s="155">
        <v>10261.8836619006</v>
      </c>
    </row>
    <row r="395" spans="1:7">
      <c r="A395" s="182">
        <v>1955459</v>
      </c>
      <c r="B395" s="164" t="s">
        <v>634</v>
      </c>
      <c r="C395" s="164" t="s">
        <v>590</v>
      </c>
      <c r="D395" s="183" t="s">
        <v>222</v>
      </c>
      <c r="E395" s="185" t="s">
        <v>4</v>
      </c>
      <c r="F395" s="185">
        <v>24</v>
      </c>
      <c r="G395" s="155">
        <v>10261.8836619006</v>
      </c>
    </row>
    <row r="396" spans="1:7">
      <c r="A396" s="182">
        <v>1955458</v>
      </c>
      <c r="B396" s="164" t="s">
        <v>634</v>
      </c>
      <c r="C396" s="164" t="s">
        <v>590</v>
      </c>
      <c r="D396" s="183" t="s">
        <v>223</v>
      </c>
      <c r="E396" s="185" t="s">
        <v>4</v>
      </c>
      <c r="F396" s="185">
        <v>24</v>
      </c>
      <c r="G396" s="155">
        <v>10261.8836619006</v>
      </c>
    </row>
    <row r="397" spans="1:7">
      <c r="A397" s="182">
        <v>1955457</v>
      </c>
      <c r="B397" s="164" t="s">
        <v>634</v>
      </c>
      <c r="C397" s="164" t="s">
        <v>590</v>
      </c>
      <c r="D397" s="183" t="s">
        <v>224</v>
      </c>
      <c r="E397" s="185" t="s">
        <v>4</v>
      </c>
      <c r="F397" s="185">
        <v>24</v>
      </c>
      <c r="G397" s="155">
        <v>10261.8836619006</v>
      </c>
    </row>
    <row r="398" spans="1:7">
      <c r="A398" s="182">
        <v>1955456</v>
      </c>
      <c r="B398" s="164" t="s">
        <v>634</v>
      </c>
      <c r="C398" s="164" t="s">
        <v>590</v>
      </c>
      <c r="D398" s="183" t="s">
        <v>225</v>
      </c>
      <c r="E398" s="185" t="s">
        <v>4</v>
      </c>
      <c r="F398" s="185">
        <v>24</v>
      </c>
      <c r="G398" s="155">
        <v>10261.8836619006</v>
      </c>
    </row>
    <row r="399" spans="1:7">
      <c r="A399" s="182">
        <v>1955455</v>
      </c>
      <c r="B399" s="164" t="s">
        <v>634</v>
      </c>
      <c r="C399" s="164" t="s">
        <v>590</v>
      </c>
      <c r="D399" s="183" t="s">
        <v>226</v>
      </c>
      <c r="E399" s="185" t="s">
        <v>4</v>
      </c>
      <c r="F399" s="185">
        <v>24</v>
      </c>
      <c r="G399" s="155">
        <v>10261.8836619006</v>
      </c>
    </row>
    <row r="400" spans="1:7">
      <c r="A400" s="182">
        <v>1955454</v>
      </c>
      <c r="B400" s="164" t="s">
        <v>634</v>
      </c>
      <c r="C400" s="164" t="s">
        <v>590</v>
      </c>
      <c r="D400" s="183" t="s">
        <v>227</v>
      </c>
      <c r="E400" s="185" t="s">
        <v>4</v>
      </c>
      <c r="F400" s="185">
        <v>24</v>
      </c>
      <c r="G400" s="155">
        <v>10261.8836619006</v>
      </c>
    </row>
    <row r="401" spans="1:7">
      <c r="A401" s="173">
        <v>899272</v>
      </c>
      <c r="B401" s="174" t="s">
        <v>634</v>
      </c>
      <c r="C401" s="174" t="s">
        <v>612</v>
      </c>
      <c r="D401" s="175" t="s">
        <v>228</v>
      </c>
      <c r="E401" s="226" t="s">
        <v>229</v>
      </c>
      <c r="F401" s="226">
        <v>24</v>
      </c>
      <c r="G401" s="155">
        <v>5825.1326046848953</v>
      </c>
    </row>
    <row r="402" spans="1:7">
      <c r="A402" s="151">
        <v>2004229</v>
      </c>
      <c r="B402" s="152" t="s">
        <v>634</v>
      </c>
      <c r="C402" s="152" t="s">
        <v>612</v>
      </c>
      <c r="D402" s="157" t="s">
        <v>230</v>
      </c>
      <c r="E402" s="179" t="s">
        <v>229</v>
      </c>
      <c r="F402" s="179">
        <v>24</v>
      </c>
      <c r="G402" s="155">
        <v>7301.9050649421879</v>
      </c>
    </row>
    <row r="403" spans="1:7">
      <c r="A403" s="151">
        <v>2004228</v>
      </c>
      <c r="B403" s="152" t="s">
        <v>634</v>
      </c>
      <c r="C403" s="152" t="s">
        <v>612</v>
      </c>
      <c r="D403" s="157" t="s">
        <v>231</v>
      </c>
      <c r="E403" s="179" t="s">
        <v>229</v>
      </c>
      <c r="F403" s="179">
        <v>24</v>
      </c>
      <c r="G403" s="155">
        <v>8089.4396886484537</v>
      </c>
    </row>
    <row r="404" spans="1:7">
      <c r="A404" s="151">
        <v>2004230</v>
      </c>
      <c r="B404" s="152" t="s">
        <v>634</v>
      </c>
      <c r="C404" s="152" t="s">
        <v>612</v>
      </c>
      <c r="D404" s="157" t="s">
        <v>232</v>
      </c>
      <c r="E404" s="179" t="s">
        <v>229</v>
      </c>
      <c r="F404" s="179">
        <v>24</v>
      </c>
      <c r="G404" s="155">
        <v>9939.9139727456641</v>
      </c>
    </row>
    <row r="405" spans="1:7">
      <c r="A405" s="151">
        <v>2004251</v>
      </c>
      <c r="B405" s="152" t="s">
        <v>634</v>
      </c>
      <c r="C405" s="152" t="s">
        <v>612</v>
      </c>
      <c r="D405" s="157" t="s">
        <v>233</v>
      </c>
      <c r="E405" s="179" t="s">
        <v>229</v>
      </c>
      <c r="F405" s="179">
        <v>24</v>
      </c>
      <c r="G405" s="155">
        <v>11896.166293756158</v>
      </c>
    </row>
    <row r="406" spans="1:7">
      <c r="A406" s="227">
        <v>2004252</v>
      </c>
      <c r="B406" s="152" t="s">
        <v>634</v>
      </c>
      <c r="C406" s="152" t="s">
        <v>612</v>
      </c>
      <c r="D406" s="228" t="s">
        <v>234</v>
      </c>
      <c r="E406" s="179" t="s">
        <v>229</v>
      </c>
      <c r="F406" s="229">
        <v>24</v>
      </c>
      <c r="G406" s="155">
        <v>15696.338278313224</v>
      </c>
    </row>
    <row r="407" spans="1:7">
      <c r="A407" s="196">
        <v>1706390</v>
      </c>
      <c r="B407" s="191" t="s">
        <v>634</v>
      </c>
      <c r="C407" s="191" t="s">
        <v>612</v>
      </c>
      <c r="D407" s="197" t="s">
        <v>235</v>
      </c>
      <c r="E407" s="195" t="s">
        <v>229</v>
      </c>
      <c r="F407" s="195">
        <v>24</v>
      </c>
      <c r="G407" s="155">
        <v>4846.3629369744949</v>
      </c>
    </row>
    <row r="408" spans="1:7">
      <c r="A408" s="151">
        <v>1719281</v>
      </c>
      <c r="B408" s="152" t="s">
        <v>634</v>
      </c>
      <c r="C408" s="152" t="s">
        <v>612</v>
      </c>
      <c r="D408" s="157" t="s">
        <v>236</v>
      </c>
      <c r="E408" s="179" t="s">
        <v>229</v>
      </c>
      <c r="F408" s="179">
        <v>24</v>
      </c>
      <c r="G408" s="155">
        <v>7089.2282183904745</v>
      </c>
    </row>
    <row r="409" spans="1:7">
      <c r="A409" s="151">
        <v>1719284</v>
      </c>
      <c r="B409" s="152" t="s">
        <v>634</v>
      </c>
      <c r="C409" s="152" t="s">
        <v>612</v>
      </c>
      <c r="D409" s="157" t="s">
        <v>1172</v>
      </c>
      <c r="E409" s="179" t="s">
        <v>229</v>
      </c>
      <c r="F409" s="179">
        <v>24</v>
      </c>
      <c r="G409" s="155">
        <v>7853.824940435391</v>
      </c>
    </row>
    <row r="410" spans="1:7">
      <c r="A410" s="151">
        <v>1719292</v>
      </c>
      <c r="B410" s="152" t="s">
        <v>634</v>
      </c>
      <c r="C410" s="152" t="s">
        <v>612</v>
      </c>
      <c r="D410" s="157" t="s">
        <v>237</v>
      </c>
      <c r="E410" s="179" t="s">
        <v>229</v>
      </c>
      <c r="F410" s="179">
        <v>24</v>
      </c>
      <c r="G410" s="155">
        <v>9650.4019152870515</v>
      </c>
    </row>
    <row r="411" spans="1:7">
      <c r="A411" s="151">
        <v>1719312</v>
      </c>
      <c r="B411" s="152" t="s">
        <v>634</v>
      </c>
      <c r="C411" s="152" t="s">
        <v>612</v>
      </c>
      <c r="D411" s="157" t="s">
        <v>238</v>
      </c>
      <c r="E411" s="179" t="s">
        <v>229</v>
      </c>
      <c r="F411" s="179">
        <v>24</v>
      </c>
      <c r="G411" s="155">
        <v>11549.676013355493</v>
      </c>
    </row>
    <row r="412" spans="1:7">
      <c r="A412" s="173">
        <v>899271</v>
      </c>
      <c r="B412" s="174" t="s">
        <v>634</v>
      </c>
      <c r="C412" s="174" t="s">
        <v>613</v>
      </c>
      <c r="D412" s="175" t="s">
        <v>239</v>
      </c>
      <c r="E412" s="226" t="s">
        <v>229</v>
      </c>
      <c r="F412" s="226">
        <v>24</v>
      </c>
      <c r="G412" s="155">
        <v>6616.9964361695065</v>
      </c>
    </row>
    <row r="413" spans="1:7">
      <c r="A413" s="151">
        <v>2004227</v>
      </c>
      <c r="B413" s="152" t="s">
        <v>634</v>
      </c>
      <c r="C413" s="152" t="s">
        <v>613</v>
      </c>
      <c r="D413" s="157" t="s">
        <v>240</v>
      </c>
      <c r="E413" s="179" t="s">
        <v>229</v>
      </c>
      <c r="F413" s="179">
        <v>24</v>
      </c>
      <c r="G413" s="155">
        <v>8304.9543179366428</v>
      </c>
    </row>
    <row r="414" spans="1:7">
      <c r="A414" s="151">
        <v>2004253</v>
      </c>
      <c r="B414" s="152" t="s">
        <v>634</v>
      </c>
      <c r="C414" s="152" t="s">
        <v>613</v>
      </c>
      <c r="D414" s="157" t="s">
        <v>241</v>
      </c>
      <c r="E414" s="179" t="s">
        <v>229</v>
      </c>
      <c r="F414" s="179">
        <v>24</v>
      </c>
      <c r="G414" s="155">
        <v>9770.5214434336358</v>
      </c>
    </row>
    <row r="415" spans="1:7">
      <c r="A415" s="151">
        <v>2004254</v>
      </c>
      <c r="B415" s="152" t="s">
        <v>634</v>
      </c>
      <c r="C415" s="152" t="s">
        <v>613</v>
      </c>
      <c r="D415" s="157" t="s">
        <v>242</v>
      </c>
      <c r="E415" s="179" t="s">
        <v>229</v>
      </c>
      <c r="F415" s="179">
        <v>24</v>
      </c>
      <c r="G415" s="155">
        <v>12025.325413567873</v>
      </c>
    </row>
    <row r="416" spans="1:7">
      <c r="A416" s="151">
        <v>2004255</v>
      </c>
      <c r="B416" s="152" t="s">
        <v>634</v>
      </c>
      <c r="C416" s="152" t="s">
        <v>613</v>
      </c>
      <c r="D416" s="157" t="s">
        <v>243</v>
      </c>
      <c r="E416" s="179" t="s">
        <v>229</v>
      </c>
      <c r="F416" s="179">
        <v>24</v>
      </c>
      <c r="G416" s="155">
        <v>15031.593389713829</v>
      </c>
    </row>
    <row r="417" spans="1:7">
      <c r="A417" s="151">
        <v>2004256</v>
      </c>
      <c r="B417" s="152" t="s">
        <v>634</v>
      </c>
      <c r="C417" s="152" t="s">
        <v>613</v>
      </c>
      <c r="D417" s="157" t="s">
        <v>244</v>
      </c>
      <c r="E417" s="179" t="s">
        <v>229</v>
      </c>
      <c r="F417" s="179">
        <v>24</v>
      </c>
      <c r="G417" s="155">
        <v>21607.906387234514</v>
      </c>
    </row>
    <row r="418" spans="1:7">
      <c r="A418" s="173">
        <v>899250</v>
      </c>
      <c r="B418" s="174" t="s">
        <v>634</v>
      </c>
      <c r="C418" s="174" t="s">
        <v>614</v>
      </c>
      <c r="D418" s="175" t="s">
        <v>245</v>
      </c>
      <c r="E418" s="226" t="s">
        <v>229</v>
      </c>
      <c r="F418" s="226">
        <v>24</v>
      </c>
      <c r="G418" s="155">
        <v>8707.3140673512025</v>
      </c>
    </row>
    <row r="419" spans="1:7">
      <c r="A419" s="151">
        <v>2006752</v>
      </c>
      <c r="B419" s="152" t="s">
        <v>634</v>
      </c>
      <c r="C419" s="152" t="s">
        <v>614</v>
      </c>
      <c r="D419" s="157" t="s">
        <v>246</v>
      </c>
      <c r="E419" s="179" t="s">
        <v>229</v>
      </c>
      <c r="F419" s="179">
        <v>24</v>
      </c>
      <c r="G419" s="155">
        <v>10321.113361391079</v>
      </c>
    </row>
    <row r="420" spans="1:7">
      <c r="A420" s="151">
        <v>2006751</v>
      </c>
      <c r="B420" s="152" t="s">
        <v>634</v>
      </c>
      <c r="C420" s="152" t="s">
        <v>614</v>
      </c>
      <c r="D420" s="157" t="s">
        <v>247</v>
      </c>
      <c r="E420" s="179" t="s">
        <v>229</v>
      </c>
      <c r="F420" s="179">
        <v>24</v>
      </c>
      <c r="G420" s="155">
        <v>11728.481438056828</v>
      </c>
    </row>
    <row r="421" spans="1:7">
      <c r="A421" s="151">
        <v>2006750</v>
      </c>
      <c r="B421" s="152" t="s">
        <v>634</v>
      </c>
      <c r="C421" s="152" t="s">
        <v>614</v>
      </c>
      <c r="D421" s="157" t="s">
        <v>248</v>
      </c>
      <c r="E421" s="179" t="s">
        <v>229</v>
      </c>
      <c r="F421" s="179">
        <v>24</v>
      </c>
      <c r="G421" s="155">
        <v>17477.824043300043</v>
      </c>
    </row>
    <row r="422" spans="1:7">
      <c r="A422" s="151">
        <v>2006748</v>
      </c>
      <c r="B422" s="152" t="s">
        <v>634</v>
      </c>
      <c r="C422" s="152" t="s">
        <v>614</v>
      </c>
      <c r="D422" s="157" t="s">
        <v>249</v>
      </c>
      <c r="E422" s="179" t="s">
        <v>229</v>
      </c>
      <c r="F422" s="179">
        <v>24</v>
      </c>
      <c r="G422" s="155">
        <v>22997.083479037927</v>
      </c>
    </row>
    <row r="423" spans="1:7">
      <c r="A423" s="151">
        <v>2006747</v>
      </c>
      <c r="B423" s="152" t="s">
        <v>634</v>
      </c>
      <c r="C423" s="152" t="s">
        <v>614</v>
      </c>
      <c r="D423" s="157" t="s">
        <v>250</v>
      </c>
      <c r="E423" s="179" t="s">
        <v>229</v>
      </c>
      <c r="F423" s="179">
        <v>24</v>
      </c>
      <c r="G423" s="155">
        <v>28746.331454494091</v>
      </c>
    </row>
    <row r="424" spans="1:7">
      <c r="A424" s="173">
        <v>1876805</v>
      </c>
      <c r="B424" s="174" t="s">
        <v>634</v>
      </c>
      <c r="C424" s="174" t="s">
        <v>614</v>
      </c>
      <c r="D424" s="175" t="s">
        <v>251</v>
      </c>
      <c r="E424" s="226" t="s">
        <v>229</v>
      </c>
      <c r="F424" s="226">
        <v>24</v>
      </c>
      <c r="G424" s="155">
        <v>8271.9254696803237</v>
      </c>
    </row>
    <row r="425" spans="1:7">
      <c r="A425" s="151">
        <v>1876815</v>
      </c>
      <c r="B425" s="152" t="s">
        <v>634</v>
      </c>
      <c r="C425" s="152" t="s">
        <v>614</v>
      </c>
      <c r="D425" s="157" t="s">
        <v>252</v>
      </c>
      <c r="E425" s="179" t="s">
        <v>229</v>
      </c>
      <c r="F425" s="179">
        <v>24</v>
      </c>
      <c r="G425" s="155">
        <v>10321.113361391079</v>
      </c>
    </row>
    <row r="426" spans="1:7">
      <c r="A426" s="151">
        <v>1876921</v>
      </c>
      <c r="B426" s="152" t="s">
        <v>634</v>
      </c>
      <c r="C426" s="152" t="s">
        <v>614</v>
      </c>
      <c r="D426" s="157" t="s">
        <v>253</v>
      </c>
      <c r="E426" s="179" t="s">
        <v>229</v>
      </c>
      <c r="F426" s="179">
        <v>24</v>
      </c>
      <c r="G426" s="155">
        <v>11728.481438056828</v>
      </c>
    </row>
    <row r="427" spans="1:7">
      <c r="A427" s="151">
        <v>1876787</v>
      </c>
      <c r="B427" s="152" t="s">
        <v>634</v>
      </c>
      <c r="C427" s="152" t="s">
        <v>614</v>
      </c>
      <c r="D427" s="157" t="s">
        <v>1173</v>
      </c>
      <c r="E427" s="179" t="s">
        <v>229</v>
      </c>
      <c r="F427" s="179">
        <v>24</v>
      </c>
      <c r="G427" s="155">
        <v>17477.824043300043</v>
      </c>
    </row>
    <row r="428" spans="1:7">
      <c r="A428" s="151">
        <v>1876919</v>
      </c>
      <c r="B428" s="152" t="s">
        <v>634</v>
      </c>
      <c r="C428" s="152" t="s">
        <v>614</v>
      </c>
      <c r="D428" s="157" t="s">
        <v>1174</v>
      </c>
      <c r="E428" s="179" t="s">
        <v>229</v>
      </c>
      <c r="F428" s="179">
        <v>24</v>
      </c>
      <c r="G428" s="155">
        <v>22997.083479037927</v>
      </c>
    </row>
    <row r="429" spans="1:7">
      <c r="A429" s="173">
        <v>899248</v>
      </c>
      <c r="B429" s="174" t="s">
        <v>634</v>
      </c>
      <c r="C429" s="174" t="s">
        <v>615</v>
      </c>
      <c r="D429" s="175" t="s">
        <v>254</v>
      </c>
      <c r="E429" s="226" t="s">
        <v>229</v>
      </c>
      <c r="F429" s="226">
        <v>24</v>
      </c>
      <c r="G429" s="155">
        <v>7166.2236501441621</v>
      </c>
    </row>
    <row r="430" spans="1:7">
      <c r="A430" s="151">
        <v>2006740</v>
      </c>
      <c r="B430" s="152" t="s">
        <v>634</v>
      </c>
      <c r="C430" s="152" t="s">
        <v>615</v>
      </c>
      <c r="D430" s="157" t="s">
        <v>255</v>
      </c>
      <c r="E430" s="179" t="s">
        <v>229</v>
      </c>
      <c r="F430" s="179">
        <v>24</v>
      </c>
      <c r="G430" s="155">
        <v>8810.0519555103547</v>
      </c>
    </row>
    <row r="431" spans="1:7">
      <c r="A431" s="151">
        <v>2006739</v>
      </c>
      <c r="B431" s="152" t="s">
        <v>634</v>
      </c>
      <c r="C431" s="152" t="s">
        <v>615</v>
      </c>
      <c r="D431" s="157" t="s">
        <v>256</v>
      </c>
      <c r="E431" s="179" t="s">
        <v>229</v>
      </c>
      <c r="F431" s="179">
        <v>24</v>
      </c>
      <c r="G431" s="155">
        <v>9788.9800663357928</v>
      </c>
    </row>
    <row r="432" spans="1:7">
      <c r="A432" s="151">
        <v>2006738</v>
      </c>
      <c r="B432" s="152" t="s">
        <v>634</v>
      </c>
      <c r="C432" s="152" t="s">
        <v>615</v>
      </c>
      <c r="D432" s="157" t="s">
        <v>257</v>
      </c>
      <c r="E432" s="179" t="s">
        <v>229</v>
      </c>
      <c r="F432" s="179">
        <v>24</v>
      </c>
      <c r="G432" s="155">
        <v>13051.943317589201</v>
      </c>
    </row>
    <row r="433" spans="1:7">
      <c r="A433" s="151">
        <v>2006736</v>
      </c>
      <c r="B433" s="152" t="s">
        <v>634</v>
      </c>
      <c r="C433" s="152" t="s">
        <v>615</v>
      </c>
      <c r="D433" s="157" t="s">
        <v>258</v>
      </c>
      <c r="E433" s="179" t="s">
        <v>229</v>
      </c>
      <c r="F433" s="179">
        <v>24</v>
      </c>
      <c r="G433" s="155">
        <v>17173.585861939588</v>
      </c>
    </row>
    <row r="434" spans="1:7">
      <c r="A434" s="151">
        <v>2006671</v>
      </c>
      <c r="B434" s="152" t="s">
        <v>634</v>
      </c>
      <c r="C434" s="152" t="s">
        <v>615</v>
      </c>
      <c r="D434" s="157" t="s">
        <v>259</v>
      </c>
      <c r="E434" s="179" t="s">
        <v>229</v>
      </c>
      <c r="F434" s="179">
        <v>24</v>
      </c>
      <c r="G434" s="155">
        <v>21466.982327424495</v>
      </c>
    </row>
    <row r="435" spans="1:7">
      <c r="A435" s="173">
        <v>1876932</v>
      </c>
      <c r="B435" s="174" t="s">
        <v>634</v>
      </c>
      <c r="C435" s="174" t="s">
        <v>615</v>
      </c>
      <c r="D435" s="175" t="s">
        <v>260</v>
      </c>
      <c r="E435" s="226" t="s">
        <v>229</v>
      </c>
      <c r="F435" s="226">
        <v>24</v>
      </c>
      <c r="G435" s="155">
        <v>6789.0339704799371</v>
      </c>
    </row>
    <row r="436" spans="1:7">
      <c r="A436" s="151">
        <v>1876931</v>
      </c>
      <c r="B436" s="152" t="s">
        <v>634</v>
      </c>
      <c r="C436" s="152" t="s">
        <v>615</v>
      </c>
      <c r="D436" s="157" t="s">
        <v>261</v>
      </c>
      <c r="E436" s="179" t="s">
        <v>229</v>
      </c>
      <c r="F436" s="179">
        <v>24</v>
      </c>
      <c r="G436" s="155">
        <v>8810.0519555103547</v>
      </c>
    </row>
    <row r="437" spans="1:7">
      <c r="A437" s="151">
        <v>1876918</v>
      </c>
      <c r="B437" s="152" t="s">
        <v>634</v>
      </c>
      <c r="C437" s="152" t="s">
        <v>615</v>
      </c>
      <c r="D437" s="157" t="s">
        <v>262</v>
      </c>
      <c r="E437" s="179" t="s">
        <v>229</v>
      </c>
      <c r="F437" s="179">
        <v>24</v>
      </c>
      <c r="G437" s="155">
        <v>9788.9800663357928</v>
      </c>
    </row>
    <row r="438" spans="1:7">
      <c r="A438" s="151">
        <v>1876917</v>
      </c>
      <c r="B438" s="152" t="s">
        <v>634</v>
      </c>
      <c r="C438" s="152" t="s">
        <v>615</v>
      </c>
      <c r="D438" s="157" t="s">
        <v>1175</v>
      </c>
      <c r="E438" s="179" t="s">
        <v>229</v>
      </c>
      <c r="F438" s="179">
        <v>24</v>
      </c>
      <c r="G438" s="155">
        <v>13051.943317589201</v>
      </c>
    </row>
    <row r="439" spans="1:7">
      <c r="A439" s="151">
        <v>1876916</v>
      </c>
      <c r="B439" s="152" t="s">
        <v>634</v>
      </c>
      <c r="C439" s="152" t="s">
        <v>615</v>
      </c>
      <c r="D439" s="157" t="s">
        <v>263</v>
      </c>
      <c r="E439" s="179" t="s">
        <v>229</v>
      </c>
      <c r="F439" s="179">
        <v>24</v>
      </c>
      <c r="G439" s="155">
        <v>17173.585861939588</v>
      </c>
    </row>
    <row r="440" spans="1:7">
      <c r="A440" s="151">
        <v>2502676</v>
      </c>
      <c r="B440" s="152" t="s">
        <v>634</v>
      </c>
      <c r="C440" s="152" t="s">
        <v>615</v>
      </c>
      <c r="D440" s="157" t="s">
        <v>616</v>
      </c>
      <c r="E440" s="179" t="s">
        <v>264</v>
      </c>
      <c r="F440" s="179">
        <v>90</v>
      </c>
      <c r="G440" s="155">
        <v>2154.8263645440006</v>
      </c>
    </row>
    <row r="441" spans="1:7">
      <c r="A441" s="151">
        <v>792199</v>
      </c>
      <c r="B441" s="152" t="s">
        <v>634</v>
      </c>
      <c r="C441" s="152" t="s">
        <v>617</v>
      </c>
      <c r="D441" s="157" t="s">
        <v>265</v>
      </c>
      <c r="E441" s="154" t="s">
        <v>108</v>
      </c>
      <c r="F441" s="154">
        <v>90</v>
      </c>
      <c r="G441" s="155">
        <v>1046.7557453320103</v>
      </c>
    </row>
    <row r="442" spans="1:7">
      <c r="A442" s="173">
        <v>792200</v>
      </c>
      <c r="B442" s="174" t="s">
        <v>634</v>
      </c>
      <c r="C442" s="174" t="s">
        <v>617</v>
      </c>
      <c r="D442" s="175" t="s">
        <v>266</v>
      </c>
      <c r="E442" s="176" t="s">
        <v>105</v>
      </c>
      <c r="F442" s="176">
        <v>44</v>
      </c>
      <c r="G442" s="155">
        <v>2032.1721645070784</v>
      </c>
    </row>
    <row r="443" spans="1:7">
      <c r="A443" s="151">
        <v>1687549</v>
      </c>
      <c r="B443" s="152" t="s">
        <v>634</v>
      </c>
      <c r="C443" s="152" t="s">
        <v>617</v>
      </c>
      <c r="D443" s="157" t="s">
        <v>267</v>
      </c>
      <c r="E443" s="154" t="s">
        <v>105</v>
      </c>
      <c r="F443" s="154">
        <v>44</v>
      </c>
      <c r="G443" s="155">
        <v>3374.5875069017306</v>
      </c>
    </row>
    <row r="444" spans="1:7">
      <c r="A444" s="151">
        <v>1687550</v>
      </c>
      <c r="B444" s="152" t="s">
        <v>634</v>
      </c>
      <c r="C444" s="152" t="s">
        <v>617</v>
      </c>
      <c r="D444" s="157" t="s">
        <v>268</v>
      </c>
      <c r="E444" s="154" t="s">
        <v>105</v>
      </c>
      <c r="F444" s="154">
        <v>44</v>
      </c>
      <c r="G444" s="155">
        <v>3443.4678430101389</v>
      </c>
    </row>
    <row r="445" spans="1:7">
      <c r="A445" s="151">
        <v>1687553</v>
      </c>
      <c r="B445" s="152" t="s">
        <v>634</v>
      </c>
      <c r="C445" s="152" t="s">
        <v>617</v>
      </c>
      <c r="D445" s="157" t="s">
        <v>269</v>
      </c>
      <c r="E445" s="154" t="s">
        <v>105</v>
      </c>
      <c r="F445" s="154">
        <v>44</v>
      </c>
      <c r="G445" s="155">
        <v>3512.3481791185459</v>
      </c>
    </row>
    <row r="446" spans="1:7">
      <c r="A446" s="151">
        <v>1687551</v>
      </c>
      <c r="B446" s="152" t="s">
        <v>634</v>
      </c>
      <c r="C446" s="152" t="s">
        <v>617</v>
      </c>
      <c r="D446" s="157" t="s">
        <v>270</v>
      </c>
      <c r="E446" s="154" t="s">
        <v>105</v>
      </c>
      <c r="F446" s="154">
        <v>44</v>
      </c>
      <c r="G446" s="155">
        <v>3684.4912338726981</v>
      </c>
    </row>
    <row r="447" spans="1:7">
      <c r="A447" s="151">
        <v>2339672</v>
      </c>
      <c r="B447" s="152" t="s">
        <v>634</v>
      </c>
      <c r="C447" s="152" t="s">
        <v>617</v>
      </c>
      <c r="D447" s="157" t="s">
        <v>271</v>
      </c>
      <c r="E447" s="154" t="s">
        <v>105</v>
      </c>
      <c r="F447" s="154">
        <v>44</v>
      </c>
      <c r="G447" s="155">
        <v>4767.3051417312572</v>
      </c>
    </row>
    <row r="448" spans="1:7">
      <c r="A448" s="182">
        <v>1804804</v>
      </c>
      <c r="B448" s="164" t="s">
        <v>634</v>
      </c>
      <c r="C448" s="164" t="s">
        <v>618</v>
      </c>
      <c r="D448" s="183" t="s">
        <v>272</v>
      </c>
      <c r="E448" s="210" t="s">
        <v>4</v>
      </c>
      <c r="F448" s="210">
        <v>48</v>
      </c>
      <c r="G448" s="155">
        <v>837.69405087144321</v>
      </c>
    </row>
    <row r="449" spans="1:7">
      <c r="A449" s="182">
        <v>2586343</v>
      </c>
      <c r="B449" s="164" t="s">
        <v>634</v>
      </c>
      <c r="C449" s="164" t="s">
        <v>618</v>
      </c>
      <c r="D449" s="183" t="s">
        <v>619</v>
      </c>
      <c r="E449" s="210" t="s">
        <v>4</v>
      </c>
      <c r="F449" s="210">
        <v>48</v>
      </c>
      <c r="G449" s="155">
        <v>837.69405087144321</v>
      </c>
    </row>
    <row r="450" spans="1:7">
      <c r="A450" s="177">
        <v>1804805</v>
      </c>
      <c r="B450" s="152" t="s">
        <v>634</v>
      </c>
      <c r="C450" s="152" t="s">
        <v>620</v>
      </c>
      <c r="D450" s="186" t="s">
        <v>273</v>
      </c>
      <c r="E450" s="178" t="s">
        <v>4</v>
      </c>
      <c r="F450" s="178">
        <v>48</v>
      </c>
      <c r="G450" s="155">
        <v>843.24916937914668</v>
      </c>
    </row>
    <row r="451" spans="1:7">
      <c r="A451" s="177">
        <v>1797276</v>
      </c>
      <c r="B451" s="152" t="s">
        <v>634</v>
      </c>
      <c r="C451" s="152" t="s">
        <v>621</v>
      </c>
      <c r="D451" s="230" t="s">
        <v>274</v>
      </c>
      <c r="E451" s="178" t="s">
        <v>4</v>
      </c>
      <c r="F451" s="172">
        <v>24</v>
      </c>
      <c r="G451" s="155">
        <v>15618.562407813961</v>
      </c>
    </row>
    <row r="452" spans="1:7">
      <c r="A452" s="177">
        <v>1766748</v>
      </c>
      <c r="B452" s="152" t="s">
        <v>634</v>
      </c>
      <c r="C452" s="152" t="s">
        <v>621</v>
      </c>
      <c r="D452" s="230" t="s">
        <v>275</v>
      </c>
      <c r="E452" s="178" t="s">
        <v>4</v>
      </c>
      <c r="F452" s="172">
        <v>24</v>
      </c>
      <c r="G452" s="155">
        <v>14993.840974260456</v>
      </c>
    </row>
    <row r="453" spans="1:7">
      <c r="A453" s="231">
        <v>1996888</v>
      </c>
      <c r="B453" s="174" t="s">
        <v>634</v>
      </c>
      <c r="C453" s="174" t="s">
        <v>622</v>
      </c>
      <c r="D453" s="232" t="s">
        <v>276</v>
      </c>
      <c r="E453" s="233" t="s">
        <v>277</v>
      </c>
      <c r="F453" s="233">
        <v>24</v>
      </c>
      <c r="G453" s="155">
        <v>3714.7723200000009</v>
      </c>
    </row>
    <row r="454" spans="1:7">
      <c r="A454" s="234">
        <v>1890525</v>
      </c>
      <c r="B454" s="152" t="s">
        <v>634</v>
      </c>
      <c r="C454" s="152" t="s">
        <v>623</v>
      </c>
      <c r="D454" s="235" t="s">
        <v>278</v>
      </c>
      <c r="E454" s="236" t="s">
        <v>4</v>
      </c>
      <c r="F454" s="236">
        <v>40</v>
      </c>
      <c r="G454" s="155">
        <v>5372.5298457600011</v>
      </c>
    </row>
    <row r="455" spans="1:7">
      <c r="A455" s="234">
        <v>1890535</v>
      </c>
      <c r="B455" s="152" t="s">
        <v>634</v>
      </c>
      <c r="C455" s="152" t="s">
        <v>623</v>
      </c>
      <c r="D455" s="235" t="s">
        <v>279</v>
      </c>
      <c r="E455" s="236" t="s">
        <v>4</v>
      </c>
      <c r="F455" s="236">
        <v>40</v>
      </c>
      <c r="G455" s="155">
        <v>6331.9101753600025</v>
      </c>
    </row>
    <row r="456" spans="1:7">
      <c r="A456" s="234">
        <v>1890529</v>
      </c>
      <c r="B456" s="152" t="s">
        <v>634</v>
      </c>
      <c r="C456" s="152" t="s">
        <v>623</v>
      </c>
      <c r="D456" s="235" t="s">
        <v>280</v>
      </c>
      <c r="E456" s="236" t="s">
        <v>4</v>
      </c>
      <c r="F456" s="236">
        <v>40</v>
      </c>
      <c r="G456" s="155">
        <v>5756.2819776000006</v>
      </c>
    </row>
    <row r="457" spans="1:7">
      <c r="A457" s="234">
        <v>1890543</v>
      </c>
      <c r="B457" s="152" t="s">
        <v>634</v>
      </c>
      <c r="C457" s="152" t="s">
        <v>623</v>
      </c>
      <c r="D457" s="235" t="s">
        <v>281</v>
      </c>
      <c r="E457" s="236" t="s">
        <v>4</v>
      </c>
      <c r="F457" s="236">
        <v>40</v>
      </c>
      <c r="G457" s="155">
        <v>4988.7777139200007</v>
      </c>
    </row>
    <row r="458" spans="1:7">
      <c r="A458" s="234">
        <v>1890537</v>
      </c>
      <c r="B458" s="152" t="s">
        <v>634</v>
      </c>
      <c r="C458" s="152" t="s">
        <v>623</v>
      </c>
      <c r="D458" s="235" t="s">
        <v>282</v>
      </c>
      <c r="E458" s="236" t="s">
        <v>4</v>
      </c>
      <c r="F458" s="236">
        <v>40</v>
      </c>
      <c r="G458" s="155">
        <v>5756.2819776000006</v>
      </c>
    </row>
    <row r="459" spans="1:7">
      <c r="A459" s="234">
        <v>1888155</v>
      </c>
      <c r="B459" s="152" t="s">
        <v>634</v>
      </c>
      <c r="C459" s="152" t="s">
        <v>623</v>
      </c>
      <c r="D459" s="235" t="s">
        <v>283</v>
      </c>
      <c r="E459" s="236" t="s">
        <v>4</v>
      </c>
      <c r="F459" s="236">
        <v>40</v>
      </c>
      <c r="G459" s="155">
        <v>5372.5298457600011</v>
      </c>
    </row>
    <row r="460" spans="1:7">
      <c r="A460" s="234">
        <v>1890542</v>
      </c>
      <c r="B460" s="152" t="s">
        <v>634</v>
      </c>
      <c r="C460" s="152" t="s">
        <v>623</v>
      </c>
      <c r="D460" s="235" t="s">
        <v>284</v>
      </c>
      <c r="E460" s="236" t="s">
        <v>4</v>
      </c>
      <c r="F460" s="236">
        <v>40</v>
      </c>
      <c r="G460" s="155">
        <v>5372.5298457600011</v>
      </c>
    </row>
    <row r="461" spans="1:7">
      <c r="A461" s="234">
        <v>1890539</v>
      </c>
      <c r="B461" s="152" t="s">
        <v>634</v>
      </c>
      <c r="C461" s="152" t="s">
        <v>623</v>
      </c>
      <c r="D461" s="235" t="s">
        <v>285</v>
      </c>
      <c r="E461" s="236" t="s">
        <v>4</v>
      </c>
      <c r="F461" s="236">
        <v>40</v>
      </c>
      <c r="G461" s="155">
        <v>4988.7777139200007</v>
      </c>
    </row>
    <row r="462" spans="1:7">
      <c r="A462" s="234">
        <v>1890532</v>
      </c>
      <c r="B462" s="152" t="s">
        <v>634</v>
      </c>
      <c r="C462" s="152" t="s">
        <v>623</v>
      </c>
      <c r="D462" s="235" t="s">
        <v>286</v>
      </c>
      <c r="E462" s="236" t="s">
        <v>4</v>
      </c>
      <c r="F462" s="236">
        <v>40</v>
      </c>
      <c r="G462" s="155">
        <v>4988.7777139200007</v>
      </c>
    </row>
    <row r="463" spans="1:7">
      <c r="A463" s="234">
        <v>1890530</v>
      </c>
      <c r="B463" s="152" t="s">
        <v>634</v>
      </c>
      <c r="C463" s="152" t="s">
        <v>623</v>
      </c>
      <c r="D463" s="235" t="s">
        <v>287</v>
      </c>
      <c r="E463" s="236" t="s">
        <v>4</v>
      </c>
      <c r="F463" s="236">
        <v>40</v>
      </c>
      <c r="G463" s="155">
        <v>4988.7777139200007</v>
      </c>
    </row>
    <row r="464" spans="1:7">
      <c r="A464" s="234">
        <v>1890546</v>
      </c>
      <c r="B464" s="152" t="s">
        <v>634</v>
      </c>
      <c r="C464" s="152" t="s">
        <v>623</v>
      </c>
      <c r="D464" s="235" t="s">
        <v>288</v>
      </c>
      <c r="E464" s="236" t="s">
        <v>4</v>
      </c>
      <c r="F464" s="236">
        <v>40</v>
      </c>
      <c r="G464" s="155">
        <v>4988.7777139200007</v>
      </c>
    </row>
    <row r="465" spans="1:7">
      <c r="A465" s="234">
        <v>1890545</v>
      </c>
      <c r="B465" s="152" t="s">
        <v>634</v>
      </c>
      <c r="C465" s="152" t="s">
        <v>623</v>
      </c>
      <c r="D465" s="235" t="s">
        <v>289</v>
      </c>
      <c r="E465" s="236" t="s">
        <v>4</v>
      </c>
      <c r="F465" s="236">
        <v>40</v>
      </c>
      <c r="G465" s="155">
        <v>4988.7777139200007</v>
      </c>
    </row>
    <row r="466" spans="1:7">
      <c r="A466" s="234">
        <v>1890540</v>
      </c>
      <c r="B466" s="152" t="s">
        <v>634</v>
      </c>
      <c r="C466" s="152" t="s">
        <v>623</v>
      </c>
      <c r="D466" s="235" t="s">
        <v>290</v>
      </c>
      <c r="E466" s="236" t="s">
        <v>4</v>
      </c>
      <c r="F466" s="236">
        <v>40</v>
      </c>
      <c r="G466" s="155">
        <v>4988.7777139200007</v>
      </c>
    </row>
    <row r="467" spans="1:7">
      <c r="A467" s="234">
        <v>1890544</v>
      </c>
      <c r="B467" s="152" t="s">
        <v>634</v>
      </c>
      <c r="C467" s="152" t="s">
        <v>623</v>
      </c>
      <c r="D467" s="235" t="s">
        <v>291</v>
      </c>
      <c r="E467" s="236" t="s">
        <v>4</v>
      </c>
      <c r="F467" s="236">
        <v>40</v>
      </c>
      <c r="G467" s="155">
        <v>4988.7777139200007</v>
      </c>
    </row>
    <row r="468" spans="1:7">
      <c r="A468" s="234">
        <v>1890534</v>
      </c>
      <c r="B468" s="152" t="s">
        <v>634</v>
      </c>
      <c r="C468" s="152" t="s">
        <v>623</v>
      </c>
      <c r="D468" s="235" t="s">
        <v>292</v>
      </c>
      <c r="E468" s="236" t="s">
        <v>4</v>
      </c>
      <c r="F468" s="236">
        <v>40</v>
      </c>
      <c r="G468" s="155">
        <v>4988.7777139200007</v>
      </c>
    </row>
    <row r="469" spans="1:7">
      <c r="A469" s="234">
        <v>1890541</v>
      </c>
      <c r="B469" s="152" t="s">
        <v>634</v>
      </c>
      <c r="C469" s="152" t="s">
        <v>623</v>
      </c>
      <c r="D469" s="235" t="s">
        <v>293</v>
      </c>
      <c r="E469" s="236" t="s">
        <v>4</v>
      </c>
      <c r="F469" s="236">
        <v>40</v>
      </c>
      <c r="G469" s="155">
        <v>4988.7777139200007</v>
      </c>
    </row>
    <row r="470" spans="1:7">
      <c r="A470" s="234">
        <v>1890523</v>
      </c>
      <c r="B470" s="152" t="s">
        <v>634</v>
      </c>
      <c r="C470" s="152" t="s">
        <v>623</v>
      </c>
      <c r="D470" s="235" t="s">
        <v>294</v>
      </c>
      <c r="E470" s="236" t="s">
        <v>4</v>
      </c>
      <c r="F470" s="236">
        <v>40</v>
      </c>
      <c r="G470" s="155">
        <v>4988.7777139200007</v>
      </c>
    </row>
    <row r="471" spans="1:7">
      <c r="A471" s="234">
        <v>1890522</v>
      </c>
      <c r="B471" s="152" t="s">
        <v>634</v>
      </c>
      <c r="C471" s="152" t="s">
        <v>623</v>
      </c>
      <c r="D471" s="235" t="s">
        <v>295</v>
      </c>
      <c r="E471" s="236" t="s">
        <v>4</v>
      </c>
      <c r="F471" s="236">
        <v>40</v>
      </c>
      <c r="G471" s="155">
        <v>4988.7777139200007</v>
      </c>
    </row>
    <row r="472" spans="1:7">
      <c r="A472" s="234">
        <v>1890536</v>
      </c>
      <c r="B472" s="152" t="s">
        <v>634</v>
      </c>
      <c r="C472" s="152" t="s">
        <v>623</v>
      </c>
      <c r="D472" s="235" t="s">
        <v>296</v>
      </c>
      <c r="E472" s="236" t="s">
        <v>4</v>
      </c>
      <c r="F472" s="236">
        <v>40</v>
      </c>
      <c r="G472" s="155">
        <v>4988.7777139200007</v>
      </c>
    </row>
    <row r="473" spans="1:7">
      <c r="A473" s="234">
        <v>1890533</v>
      </c>
      <c r="B473" s="152" t="s">
        <v>634</v>
      </c>
      <c r="C473" s="152" t="s">
        <v>623</v>
      </c>
      <c r="D473" s="235" t="s">
        <v>297</v>
      </c>
      <c r="E473" s="236" t="s">
        <v>4</v>
      </c>
      <c r="F473" s="236">
        <v>40</v>
      </c>
      <c r="G473" s="155">
        <v>5180.6537798400013</v>
      </c>
    </row>
    <row r="474" spans="1:7">
      <c r="A474" s="234">
        <v>1890538</v>
      </c>
      <c r="B474" s="152" t="s">
        <v>634</v>
      </c>
      <c r="C474" s="152" t="s">
        <v>623</v>
      </c>
      <c r="D474" s="235" t="s">
        <v>298</v>
      </c>
      <c r="E474" s="236" t="s">
        <v>4</v>
      </c>
      <c r="F474" s="236">
        <v>40</v>
      </c>
      <c r="G474" s="155">
        <v>4988.7777139200007</v>
      </c>
    </row>
    <row r="475" spans="1:7">
      <c r="A475" s="234">
        <v>1890531</v>
      </c>
      <c r="B475" s="152" t="s">
        <v>634</v>
      </c>
      <c r="C475" s="152" t="s">
        <v>623</v>
      </c>
      <c r="D475" s="235" t="s">
        <v>299</v>
      </c>
      <c r="E475" s="236" t="s">
        <v>4</v>
      </c>
      <c r="F475" s="236">
        <v>40</v>
      </c>
      <c r="G475" s="155">
        <v>6523.7862412800014</v>
      </c>
    </row>
    <row r="476" spans="1:7">
      <c r="A476" s="161">
        <v>1804517</v>
      </c>
      <c r="B476" s="152" t="s">
        <v>634</v>
      </c>
      <c r="C476" s="152" t="s">
        <v>624</v>
      </c>
      <c r="D476" s="230" t="s">
        <v>300</v>
      </c>
      <c r="E476" s="172" t="s">
        <v>103</v>
      </c>
      <c r="F476" s="172">
        <v>24</v>
      </c>
      <c r="G476" s="155">
        <v>13416.977517652804</v>
      </c>
    </row>
    <row r="477" spans="1:7">
      <c r="A477" s="161">
        <v>1804626</v>
      </c>
      <c r="B477" s="152" t="s">
        <v>634</v>
      </c>
      <c r="C477" s="152" t="s">
        <v>624</v>
      </c>
      <c r="D477" s="230" t="s">
        <v>301</v>
      </c>
      <c r="E477" s="172" t="s">
        <v>103</v>
      </c>
      <c r="F477" s="172">
        <v>24</v>
      </c>
      <c r="G477" s="155">
        <v>19093.391082813603</v>
      </c>
    </row>
    <row r="478" spans="1:7">
      <c r="A478" s="205">
        <v>1799563</v>
      </c>
      <c r="B478" s="174" t="s">
        <v>634</v>
      </c>
      <c r="C478" s="174" t="s">
        <v>624</v>
      </c>
      <c r="D478" s="237" t="s">
        <v>302</v>
      </c>
      <c r="E478" s="238" t="s">
        <v>83</v>
      </c>
      <c r="F478" s="238">
        <v>24</v>
      </c>
      <c r="G478" s="155">
        <v>7482.5451540756003</v>
      </c>
    </row>
    <row r="479" spans="1:7">
      <c r="A479" s="161">
        <v>1548156</v>
      </c>
      <c r="B479" s="152" t="s">
        <v>634</v>
      </c>
      <c r="C479" s="152" t="s">
        <v>624</v>
      </c>
      <c r="D479" s="230" t="s">
        <v>303</v>
      </c>
      <c r="E479" s="172" t="s">
        <v>92</v>
      </c>
      <c r="F479" s="172">
        <v>54</v>
      </c>
      <c r="G479" s="155">
        <v>4914.6437793599998</v>
      </c>
    </row>
    <row r="480" spans="1:7">
      <c r="A480" s="161">
        <v>1548159</v>
      </c>
      <c r="B480" s="152" t="s">
        <v>634</v>
      </c>
      <c r="C480" s="152" t="s">
        <v>624</v>
      </c>
      <c r="D480" s="230" t="s">
        <v>304</v>
      </c>
      <c r="E480" s="172" t="s">
        <v>92</v>
      </c>
      <c r="F480" s="172">
        <v>54</v>
      </c>
      <c r="G480" s="155">
        <v>10320.751936656001</v>
      </c>
    </row>
    <row r="481" spans="1:7">
      <c r="A481" s="161">
        <v>2600246</v>
      </c>
      <c r="B481" s="152" t="s">
        <v>634</v>
      </c>
      <c r="C481" s="152" t="s">
        <v>624</v>
      </c>
      <c r="D481" s="230" t="s">
        <v>1176</v>
      </c>
      <c r="E481" s="172" t="s">
        <v>92</v>
      </c>
      <c r="F481" s="172">
        <v>54</v>
      </c>
      <c r="G481" s="155">
        <v>4914.6437793599998</v>
      </c>
    </row>
    <row r="482" spans="1:7">
      <c r="A482" s="161">
        <v>2600241</v>
      </c>
      <c r="B482" s="152" t="s">
        <v>634</v>
      </c>
      <c r="C482" s="152" t="s">
        <v>624</v>
      </c>
      <c r="D482" s="230" t="s">
        <v>1177</v>
      </c>
      <c r="E482" s="172" t="s">
        <v>92</v>
      </c>
      <c r="F482" s="172">
        <v>54</v>
      </c>
      <c r="G482" s="155">
        <v>4914.6437793599998</v>
      </c>
    </row>
    <row r="483" spans="1:7">
      <c r="A483" s="161">
        <v>2600247</v>
      </c>
      <c r="B483" s="152" t="s">
        <v>634</v>
      </c>
      <c r="C483" s="152" t="s">
        <v>624</v>
      </c>
      <c r="D483" s="230" t="s">
        <v>1178</v>
      </c>
      <c r="E483" s="172" t="s">
        <v>92</v>
      </c>
      <c r="F483" s="172">
        <v>54</v>
      </c>
      <c r="G483" s="155">
        <v>4914.6437793599998</v>
      </c>
    </row>
    <row r="484" spans="1:7">
      <c r="A484" s="161">
        <v>2600213</v>
      </c>
      <c r="B484" s="152" t="s">
        <v>634</v>
      </c>
      <c r="C484" s="152" t="s">
        <v>624</v>
      </c>
      <c r="D484" s="230" t="s">
        <v>1179</v>
      </c>
      <c r="E484" s="172" t="s">
        <v>92</v>
      </c>
      <c r="F484" s="172">
        <v>54</v>
      </c>
      <c r="G484" s="155">
        <v>4914.6437793599998</v>
      </c>
    </row>
    <row r="485" spans="1:7">
      <c r="A485" s="161">
        <v>2600218</v>
      </c>
      <c r="B485" s="152" t="s">
        <v>634</v>
      </c>
      <c r="C485" s="152" t="s">
        <v>624</v>
      </c>
      <c r="D485" s="230" t="s">
        <v>1180</v>
      </c>
      <c r="E485" s="172" t="s">
        <v>92</v>
      </c>
      <c r="F485" s="172">
        <v>54</v>
      </c>
      <c r="G485" s="155">
        <v>4914.6437793599998</v>
      </c>
    </row>
    <row r="486" spans="1:7">
      <c r="A486" s="161">
        <v>2600244</v>
      </c>
      <c r="B486" s="152" t="s">
        <v>634</v>
      </c>
      <c r="C486" s="152" t="s">
        <v>624</v>
      </c>
      <c r="D486" s="230" t="s">
        <v>1181</v>
      </c>
      <c r="E486" s="172" t="s">
        <v>92</v>
      </c>
      <c r="F486" s="172">
        <v>54</v>
      </c>
      <c r="G486" s="155">
        <v>4914.6437793599998</v>
      </c>
    </row>
    <row r="487" spans="1:7">
      <c r="A487" s="161">
        <v>2600245</v>
      </c>
      <c r="B487" s="152" t="s">
        <v>634</v>
      </c>
      <c r="C487" s="152" t="s">
        <v>624</v>
      </c>
      <c r="D487" s="230" t="s">
        <v>1182</v>
      </c>
      <c r="E487" s="172" t="s">
        <v>92</v>
      </c>
      <c r="F487" s="172">
        <v>54</v>
      </c>
      <c r="G487" s="155">
        <v>4914.6437793599998</v>
      </c>
    </row>
    <row r="488" spans="1:7">
      <c r="A488" s="161">
        <v>2600217</v>
      </c>
      <c r="B488" s="152" t="s">
        <v>634</v>
      </c>
      <c r="C488" s="152" t="s">
        <v>624</v>
      </c>
      <c r="D488" s="230" t="s">
        <v>1183</v>
      </c>
      <c r="E488" s="172" t="s">
        <v>92</v>
      </c>
      <c r="F488" s="172">
        <v>54</v>
      </c>
      <c r="G488" s="155">
        <v>4914.6437793599998</v>
      </c>
    </row>
    <row r="489" spans="1:7">
      <c r="A489" s="201">
        <v>2645781</v>
      </c>
      <c r="B489" s="191" t="s">
        <v>634</v>
      </c>
      <c r="C489" s="191" t="s">
        <v>624</v>
      </c>
      <c r="D489" s="239" t="s">
        <v>1184</v>
      </c>
      <c r="E489" s="240" t="s">
        <v>103</v>
      </c>
      <c r="F489" s="240">
        <v>24</v>
      </c>
      <c r="G489" s="155">
        <v>13416.977517652804</v>
      </c>
    </row>
    <row r="490" spans="1:7">
      <c r="A490" s="201">
        <v>2645823</v>
      </c>
      <c r="B490" s="191" t="s">
        <v>634</v>
      </c>
      <c r="C490" s="191" t="s">
        <v>624</v>
      </c>
      <c r="D490" s="239" t="s">
        <v>1185</v>
      </c>
      <c r="E490" s="240" t="s">
        <v>103</v>
      </c>
      <c r="F490" s="240">
        <v>24</v>
      </c>
      <c r="G490" s="155">
        <v>13416.977517652804</v>
      </c>
    </row>
    <row r="491" spans="1:7">
      <c r="A491" s="201">
        <v>2645824</v>
      </c>
      <c r="B491" s="191" t="s">
        <v>634</v>
      </c>
      <c r="C491" s="191" t="s">
        <v>624</v>
      </c>
      <c r="D491" s="239" t="s">
        <v>1186</v>
      </c>
      <c r="E491" s="240" t="s">
        <v>103</v>
      </c>
      <c r="F491" s="240">
        <v>24</v>
      </c>
      <c r="G491" s="155">
        <v>13416.977517652804</v>
      </c>
    </row>
    <row r="492" spans="1:7">
      <c r="A492" s="201">
        <v>2645825</v>
      </c>
      <c r="B492" s="191" t="s">
        <v>634</v>
      </c>
      <c r="C492" s="191" t="s">
        <v>624</v>
      </c>
      <c r="D492" s="239" t="s">
        <v>1187</v>
      </c>
      <c r="E492" s="240" t="s">
        <v>103</v>
      </c>
      <c r="F492" s="240">
        <v>24</v>
      </c>
      <c r="G492" s="155">
        <v>13416.977517652804</v>
      </c>
    </row>
    <row r="493" spans="1:7">
      <c r="A493" s="201">
        <v>2645826</v>
      </c>
      <c r="B493" s="191" t="s">
        <v>634</v>
      </c>
      <c r="C493" s="191" t="s">
        <v>624</v>
      </c>
      <c r="D493" s="239" t="s">
        <v>1188</v>
      </c>
      <c r="E493" s="240" t="s">
        <v>103</v>
      </c>
      <c r="F493" s="240">
        <v>24</v>
      </c>
      <c r="G493" s="155">
        <v>13416.977517652804</v>
      </c>
    </row>
    <row r="494" spans="1:7">
      <c r="A494" s="201">
        <v>2645828</v>
      </c>
      <c r="B494" s="191" t="s">
        <v>634</v>
      </c>
      <c r="C494" s="191" t="s">
        <v>624</v>
      </c>
      <c r="D494" s="239" t="s">
        <v>1189</v>
      </c>
      <c r="E494" s="240" t="s">
        <v>103</v>
      </c>
      <c r="F494" s="240">
        <v>24</v>
      </c>
      <c r="G494" s="155">
        <v>13416.977517652804</v>
      </c>
    </row>
    <row r="495" spans="1:7">
      <c r="A495" s="201">
        <v>2645831</v>
      </c>
      <c r="B495" s="191" t="s">
        <v>634</v>
      </c>
      <c r="C495" s="191" t="s">
        <v>624</v>
      </c>
      <c r="D495" s="239" t="s">
        <v>1190</v>
      </c>
      <c r="E495" s="240" t="s">
        <v>103</v>
      </c>
      <c r="F495" s="240">
        <v>24</v>
      </c>
      <c r="G495" s="155">
        <v>13416.977517652804</v>
      </c>
    </row>
    <row r="496" spans="1:7">
      <c r="A496" s="201">
        <v>2645989</v>
      </c>
      <c r="B496" s="191" t="s">
        <v>634</v>
      </c>
      <c r="C496" s="191" t="s">
        <v>624</v>
      </c>
      <c r="D496" s="239" t="s">
        <v>1191</v>
      </c>
      <c r="E496" s="240" t="s">
        <v>103</v>
      </c>
      <c r="F496" s="240">
        <v>24</v>
      </c>
      <c r="G496" s="155">
        <v>13416.977517652804</v>
      </c>
    </row>
    <row r="497" spans="1:7">
      <c r="A497" s="201">
        <v>1799570</v>
      </c>
      <c r="B497" s="191" t="s">
        <v>634</v>
      </c>
      <c r="C497" s="191" t="s">
        <v>624</v>
      </c>
      <c r="D497" s="241" t="s">
        <v>305</v>
      </c>
      <c r="E497" s="240" t="s">
        <v>103</v>
      </c>
      <c r="F497" s="240">
        <v>24</v>
      </c>
      <c r="G497" s="155">
        <v>8256.6015493247978</v>
      </c>
    </row>
    <row r="498" spans="1:7" ht="48">
      <c r="A498" s="242">
        <v>1804016</v>
      </c>
      <c r="B498" s="191" t="s">
        <v>634</v>
      </c>
      <c r="C498" s="191" t="s">
        <v>624</v>
      </c>
      <c r="D498" s="243" t="s">
        <v>306</v>
      </c>
      <c r="E498" s="240" t="s">
        <v>103</v>
      </c>
      <c r="F498" s="240">
        <v>24</v>
      </c>
      <c r="G498" s="155">
        <v>10320.751936656001</v>
      </c>
    </row>
    <row r="499" spans="1:7">
      <c r="A499" s="161">
        <v>1799565</v>
      </c>
      <c r="B499" s="152" t="s">
        <v>634</v>
      </c>
      <c r="C499" s="152" t="s">
        <v>624</v>
      </c>
      <c r="D499" s="230" t="s">
        <v>307</v>
      </c>
      <c r="E499" s="172" t="s">
        <v>4</v>
      </c>
      <c r="F499" s="172">
        <v>24</v>
      </c>
      <c r="G499" s="155">
        <v>4930.0195934697122</v>
      </c>
    </row>
    <row r="500" spans="1:7">
      <c r="A500" s="161">
        <v>1799411</v>
      </c>
      <c r="B500" s="152" t="s">
        <v>634</v>
      </c>
      <c r="C500" s="152" t="s">
        <v>624</v>
      </c>
      <c r="D500" s="230" t="s">
        <v>308</v>
      </c>
      <c r="E500" s="172" t="s">
        <v>4</v>
      </c>
      <c r="F500" s="172">
        <v>24</v>
      </c>
      <c r="G500" s="155">
        <v>7296.4205732315522</v>
      </c>
    </row>
    <row r="501" spans="1:7">
      <c r="A501" s="244">
        <v>1548269</v>
      </c>
      <c r="B501" s="164" t="s">
        <v>634</v>
      </c>
      <c r="C501" s="164" t="s">
        <v>624</v>
      </c>
      <c r="D501" s="245" t="s">
        <v>309</v>
      </c>
      <c r="E501" s="246" t="s">
        <v>310</v>
      </c>
      <c r="F501" s="246" t="s">
        <v>1192</v>
      </c>
      <c r="G501" s="155">
        <v>21912.998869439998</v>
      </c>
    </row>
    <row r="502" spans="1:7">
      <c r="A502" s="244">
        <v>1548267</v>
      </c>
      <c r="B502" s="164" t="s">
        <v>634</v>
      </c>
      <c r="C502" s="164" t="s">
        <v>624</v>
      </c>
      <c r="D502" s="245" t="s">
        <v>311</v>
      </c>
      <c r="E502" s="246" t="s">
        <v>310</v>
      </c>
      <c r="F502" s="246" t="s">
        <v>1192</v>
      </c>
      <c r="G502" s="155">
        <v>21912.998869439998</v>
      </c>
    </row>
    <row r="503" spans="1:7">
      <c r="A503" s="161">
        <v>1828790</v>
      </c>
      <c r="B503" s="152" t="s">
        <v>634</v>
      </c>
      <c r="C503" s="152" t="s">
        <v>624</v>
      </c>
      <c r="D503" s="230" t="s">
        <v>312</v>
      </c>
      <c r="E503" s="172" t="s">
        <v>105</v>
      </c>
      <c r="F503" s="172">
        <v>44</v>
      </c>
      <c r="G503" s="155">
        <v>3062.0229200051658</v>
      </c>
    </row>
    <row r="504" spans="1:7">
      <c r="A504" s="201">
        <v>1799574</v>
      </c>
      <c r="B504" s="191" t="s">
        <v>634</v>
      </c>
      <c r="C504" s="191" t="s">
        <v>624</v>
      </c>
      <c r="D504" s="241" t="s">
        <v>313</v>
      </c>
      <c r="E504" s="240" t="s">
        <v>4</v>
      </c>
      <c r="F504" s="240">
        <v>48</v>
      </c>
      <c r="G504" s="155">
        <v>1628.2736579088005</v>
      </c>
    </row>
    <row r="505" spans="1:7">
      <c r="A505" s="201">
        <v>1799572</v>
      </c>
      <c r="B505" s="191" t="s">
        <v>634</v>
      </c>
      <c r="C505" s="191" t="s">
        <v>624</v>
      </c>
      <c r="D505" s="241" t="s">
        <v>314</v>
      </c>
      <c r="E505" s="240" t="s">
        <v>264</v>
      </c>
      <c r="F505" s="240">
        <v>100</v>
      </c>
      <c r="G505" s="155">
        <v>3944.0016329364003</v>
      </c>
    </row>
    <row r="506" spans="1:7" ht="48">
      <c r="A506" s="242">
        <v>1799412</v>
      </c>
      <c r="B506" s="191" t="s">
        <v>634</v>
      </c>
      <c r="C506" s="191" t="s">
        <v>624</v>
      </c>
      <c r="D506" s="247" t="s">
        <v>1193</v>
      </c>
      <c r="E506" s="240" t="s">
        <v>264</v>
      </c>
      <c r="F506" s="240">
        <v>100</v>
      </c>
      <c r="G506" s="155">
        <v>5127.2021228173198</v>
      </c>
    </row>
    <row r="507" spans="1:7">
      <c r="A507" s="201">
        <v>1648082</v>
      </c>
      <c r="B507" s="191" t="s">
        <v>634</v>
      </c>
      <c r="C507" s="191" t="s">
        <v>624</v>
      </c>
      <c r="D507" s="241" t="s">
        <v>315</v>
      </c>
      <c r="E507" s="240" t="s">
        <v>108</v>
      </c>
      <c r="F507" s="240">
        <v>120</v>
      </c>
      <c r="G507" s="155">
        <v>6902.0204099379134</v>
      </c>
    </row>
    <row r="508" spans="1:7">
      <c r="A508" s="201">
        <v>1595978</v>
      </c>
      <c r="B508" s="191" t="s">
        <v>634</v>
      </c>
      <c r="C508" s="191" t="s">
        <v>624</v>
      </c>
      <c r="D508" s="241" t="s">
        <v>316</v>
      </c>
      <c r="E508" s="240" t="s">
        <v>317</v>
      </c>
      <c r="F508" s="240" t="s">
        <v>1192</v>
      </c>
      <c r="G508" s="155">
        <v>42834.051288000002</v>
      </c>
    </row>
    <row r="509" spans="1:7">
      <c r="A509" s="161">
        <v>1858479</v>
      </c>
      <c r="B509" s="152" t="s">
        <v>634</v>
      </c>
      <c r="C509" s="152" t="s">
        <v>624</v>
      </c>
      <c r="D509" s="230" t="s">
        <v>318</v>
      </c>
      <c r="E509" s="172" t="s">
        <v>103</v>
      </c>
      <c r="F509" s="172">
        <v>24</v>
      </c>
      <c r="G509" s="155">
        <v>24677.37424032401</v>
      </c>
    </row>
    <row r="510" spans="1:7">
      <c r="A510" s="161">
        <v>1866675</v>
      </c>
      <c r="B510" s="152" t="s">
        <v>634</v>
      </c>
      <c r="C510" s="152" t="s">
        <v>624</v>
      </c>
      <c r="D510" s="230" t="s">
        <v>319</v>
      </c>
      <c r="E510" s="172" t="s">
        <v>103</v>
      </c>
      <c r="F510" s="172">
        <v>24</v>
      </c>
      <c r="G510" s="155">
        <v>26239.177824207771</v>
      </c>
    </row>
    <row r="511" spans="1:7">
      <c r="A511" s="161">
        <v>1866669</v>
      </c>
      <c r="B511" s="152" t="s">
        <v>634</v>
      </c>
      <c r="C511" s="152" t="s">
        <v>624</v>
      </c>
      <c r="D511" s="230" t="s">
        <v>320</v>
      </c>
      <c r="E511" s="172" t="s">
        <v>103</v>
      </c>
      <c r="F511" s="172">
        <v>24</v>
      </c>
      <c r="G511" s="155">
        <v>26239.177824207771</v>
      </c>
    </row>
    <row r="512" spans="1:7">
      <c r="A512" s="161">
        <v>1737948</v>
      </c>
      <c r="B512" s="152" t="s">
        <v>634</v>
      </c>
      <c r="C512" s="152" t="s">
        <v>625</v>
      </c>
      <c r="D512" s="230" t="s">
        <v>321</v>
      </c>
      <c r="E512" s="172" t="s">
        <v>322</v>
      </c>
      <c r="F512" s="172" t="s">
        <v>1192</v>
      </c>
      <c r="G512" s="155">
        <v>16574.101945480801</v>
      </c>
    </row>
    <row r="513" spans="1:7">
      <c r="A513" s="248">
        <v>1737949</v>
      </c>
      <c r="B513" s="152" t="s">
        <v>634</v>
      </c>
      <c r="C513" s="152" t="s">
        <v>626</v>
      </c>
      <c r="D513" s="230" t="s">
        <v>323</v>
      </c>
      <c r="E513" s="172" t="s">
        <v>322</v>
      </c>
      <c r="F513" s="172" t="s">
        <v>1192</v>
      </c>
      <c r="G513" s="155">
        <v>19950.279067474567</v>
      </c>
    </row>
    <row r="514" spans="1:7">
      <c r="A514" s="248">
        <v>1738369</v>
      </c>
      <c r="B514" s="152" t="s">
        <v>634</v>
      </c>
      <c r="C514" s="152" t="s">
        <v>625</v>
      </c>
      <c r="D514" s="230" t="s">
        <v>324</v>
      </c>
      <c r="E514" s="172" t="s">
        <v>322</v>
      </c>
      <c r="F514" s="172" t="s">
        <v>1192</v>
      </c>
      <c r="G514" s="155">
        <v>65989.288334319863</v>
      </c>
    </row>
    <row r="515" spans="1:7">
      <c r="A515" s="248">
        <v>1738370</v>
      </c>
      <c r="B515" s="152" t="s">
        <v>634</v>
      </c>
      <c r="C515" s="152" t="s">
        <v>626</v>
      </c>
      <c r="D515" s="230" t="s">
        <v>325</v>
      </c>
      <c r="E515" s="172" t="s">
        <v>322</v>
      </c>
      <c r="F515" s="172" t="s">
        <v>1192</v>
      </c>
      <c r="G515" s="155">
        <v>14175.877884104162</v>
      </c>
    </row>
    <row r="516" spans="1:7">
      <c r="A516" s="248">
        <v>1738417</v>
      </c>
      <c r="B516" s="152" t="s">
        <v>634</v>
      </c>
      <c r="C516" s="152" t="s">
        <v>625</v>
      </c>
      <c r="D516" s="230" t="s">
        <v>326</v>
      </c>
      <c r="E516" s="172" t="s">
        <v>322</v>
      </c>
      <c r="F516" s="172" t="s">
        <v>1192</v>
      </c>
      <c r="G516" s="155">
        <v>14409.949241247841</v>
      </c>
    </row>
    <row r="517" spans="1:7">
      <c r="A517" s="248">
        <v>2504851</v>
      </c>
      <c r="B517" s="152" t="s">
        <v>634</v>
      </c>
      <c r="C517" s="152" t="s">
        <v>627</v>
      </c>
      <c r="D517" s="230" t="s">
        <v>628</v>
      </c>
      <c r="E517" s="172" t="s">
        <v>322</v>
      </c>
      <c r="F517" s="172" t="s">
        <v>1192</v>
      </c>
      <c r="G517" s="155">
        <v>42736.032864000008</v>
      </c>
    </row>
    <row r="518" spans="1:7">
      <c r="A518" s="248">
        <v>1738371</v>
      </c>
      <c r="B518" s="152" t="s">
        <v>634</v>
      </c>
      <c r="C518" s="152" t="s">
        <v>626</v>
      </c>
      <c r="D518" s="249" t="s">
        <v>327</v>
      </c>
      <c r="E518" s="172" t="s">
        <v>322</v>
      </c>
      <c r="F518" s="172" t="s">
        <v>1192</v>
      </c>
      <c r="G518" s="155">
        <v>73094.336952386409</v>
      </c>
    </row>
    <row r="519" spans="1:7">
      <c r="A519" s="248">
        <v>1738373</v>
      </c>
      <c r="B519" s="152" t="s">
        <v>634</v>
      </c>
      <c r="C519" s="152" t="s">
        <v>625</v>
      </c>
      <c r="D519" s="249" t="s">
        <v>328</v>
      </c>
      <c r="E519" s="172" t="s">
        <v>322</v>
      </c>
      <c r="F519" s="172" t="s">
        <v>1192</v>
      </c>
      <c r="G519" s="155">
        <v>30615.971840818565</v>
      </c>
    </row>
    <row r="520" spans="1:7">
      <c r="A520" s="248">
        <v>1738374</v>
      </c>
      <c r="B520" s="152" t="s">
        <v>634</v>
      </c>
      <c r="C520" s="152" t="s">
        <v>627</v>
      </c>
      <c r="D520" s="249" t="s">
        <v>329</v>
      </c>
      <c r="E520" s="172" t="s">
        <v>322</v>
      </c>
      <c r="F520" s="172" t="s">
        <v>1192</v>
      </c>
      <c r="G520" s="155">
        <v>12430.538301938403</v>
      </c>
    </row>
    <row r="521" spans="1:7">
      <c r="A521" s="248">
        <v>1738375</v>
      </c>
      <c r="B521" s="152" t="s">
        <v>634</v>
      </c>
      <c r="C521" s="152" t="s">
        <v>629</v>
      </c>
      <c r="D521" s="249" t="s">
        <v>330</v>
      </c>
      <c r="E521" s="172" t="s">
        <v>322</v>
      </c>
      <c r="F521" s="172" t="s">
        <v>1192</v>
      </c>
      <c r="G521" s="155">
        <v>26242.244134565772</v>
      </c>
    </row>
    <row r="522" spans="1:7">
      <c r="A522" s="248">
        <v>1738372</v>
      </c>
      <c r="B522" s="152" t="s">
        <v>634</v>
      </c>
      <c r="C522" s="152" t="s">
        <v>630</v>
      </c>
      <c r="D522" s="249" t="s">
        <v>331</v>
      </c>
      <c r="E522" s="172" t="s">
        <v>322</v>
      </c>
      <c r="F522" s="172" t="s">
        <v>1192</v>
      </c>
      <c r="G522" s="155">
        <v>29158.062605400963</v>
      </c>
    </row>
    <row r="523" spans="1:7">
      <c r="A523" s="248">
        <v>1738376</v>
      </c>
      <c r="B523" s="152" t="s">
        <v>634</v>
      </c>
      <c r="C523" s="152" t="s">
        <v>626</v>
      </c>
      <c r="D523" s="249" t="s">
        <v>332</v>
      </c>
      <c r="E523" s="172" t="s">
        <v>322</v>
      </c>
      <c r="F523" s="172" t="s">
        <v>1192</v>
      </c>
      <c r="G523" s="155">
        <v>31587.901155851043</v>
      </c>
    </row>
    <row r="524" spans="1:7">
      <c r="A524" s="248">
        <v>1738377</v>
      </c>
      <c r="B524" s="152" t="s">
        <v>634</v>
      </c>
      <c r="C524" s="152" t="s">
        <v>626</v>
      </c>
      <c r="D524" s="249" t="s">
        <v>333</v>
      </c>
      <c r="E524" s="172" t="s">
        <v>322</v>
      </c>
      <c r="F524" s="172" t="s">
        <v>1192</v>
      </c>
      <c r="G524" s="155">
        <v>95147.320413983078</v>
      </c>
    </row>
    <row r="525" spans="1:7">
      <c r="A525" s="248">
        <v>1738379</v>
      </c>
      <c r="B525" s="152" t="s">
        <v>634</v>
      </c>
      <c r="C525" s="152" t="s">
        <v>626</v>
      </c>
      <c r="D525" s="249" t="s">
        <v>334</v>
      </c>
      <c r="E525" s="172" t="s">
        <v>322</v>
      </c>
      <c r="F525" s="172" t="s">
        <v>1192</v>
      </c>
      <c r="G525" s="155">
        <v>40836.874089261604</v>
      </c>
    </row>
    <row r="526" spans="1:7">
      <c r="A526" s="248">
        <v>1738381</v>
      </c>
      <c r="B526" s="152" t="s">
        <v>634</v>
      </c>
      <c r="C526" s="152" t="s">
        <v>625</v>
      </c>
      <c r="D526" s="249" t="s">
        <v>335</v>
      </c>
      <c r="E526" s="172" t="s">
        <v>322</v>
      </c>
      <c r="F526" s="172" t="s">
        <v>1192</v>
      </c>
      <c r="G526" s="155">
        <v>25490.547842225769</v>
      </c>
    </row>
    <row r="527" spans="1:7">
      <c r="A527" s="248">
        <v>2416990</v>
      </c>
      <c r="B527" s="152" t="s">
        <v>634</v>
      </c>
      <c r="C527" s="152" t="s">
        <v>626</v>
      </c>
      <c r="D527" s="250" t="s">
        <v>336</v>
      </c>
      <c r="E527" s="172" t="s">
        <v>322</v>
      </c>
      <c r="F527" s="172" t="s">
        <v>1192</v>
      </c>
      <c r="G527" s="155">
        <v>9042.0287818896013</v>
      </c>
    </row>
  </sheetData>
  <mergeCells count="3">
    <mergeCell ref="A1:G1"/>
    <mergeCell ref="A2:G2"/>
    <mergeCell ref="A3:G3"/>
  </mergeCells>
  <dataValidations count="1">
    <dataValidation type="whole" operator="greaterThan" allowBlank="1" showInputMessage="1" showErrorMessage="1" errorTitle="Info" error="Please fill in only numbers !" sqref="A489:A496 A66025:A66032 A131561:A131568 A197097:A197104 A262633:A262640 A328169:A328176 A393705:A393712 A459241:A459248 A524777:A524784 A590313:A590320 A655849:A655856 A721385:A721392 A786921:A786928 A852457:A852464 A917993:A918000 A983529:A983536 A188 A65724 A131260 A196796 A262332 A327868 A393404 A458940 A524476 A590012 A655548 A721084 A786620 A852156 A917692 A983228" xr:uid="{50E173DD-6BA6-464A-BC9B-35FC2650280A}">
      <formula1>0</formula1>
    </dataValidation>
  </dataValidations>
  <pageMargins left="0.7" right="0.7" top="0.75" bottom="0.75" header="0.3" footer="0.3"/>
  <pageSetup paperSize="9" orientation="portrait"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339966"/>
  </sheetPr>
  <dimension ref="A1:G9"/>
  <sheetViews>
    <sheetView workbookViewId="0">
      <selection activeCell="B1" sqref="B1"/>
    </sheetView>
  </sheetViews>
  <sheetFormatPr defaultRowHeight="15"/>
  <cols>
    <col min="1" max="1" width="11" customWidth="1"/>
    <col min="2" max="2" width="47" customWidth="1"/>
    <col min="4" max="4" width="11.140625" bestFit="1" customWidth="1"/>
    <col min="5" max="5" width="11.28515625" customWidth="1"/>
  </cols>
  <sheetData>
    <row r="1" spans="1:7" ht="15.75">
      <c r="A1" s="45"/>
      <c r="B1" s="59" t="s">
        <v>849</v>
      </c>
      <c r="C1" s="60"/>
      <c r="D1" s="60"/>
      <c r="E1" s="60"/>
      <c r="F1" s="20"/>
      <c r="G1" s="20"/>
    </row>
    <row r="2" spans="1:7" ht="81.75" customHeight="1">
      <c r="A2" s="45"/>
      <c r="B2" s="79"/>
      <c r="C2" s="60"/>
      <c r="D2" s="60"/>
      <c r="E2" s="60"/>
      <c r="F2" s="20"/>
      <c r="G2" s="20"/>
    </row>
    <row r="3" spans="1:7" ht="32.25" customHeight="1">
      <c r="A3" s="81" t="s">
        <v>0</v>
      </c>
      <c r="B3" s="81" t="s">
        <v>1</v>
      </c>
      <c r="C3" s="81" t="s">
        <v>2</v>
      </c>
      <c r="D3" s="86" t="s">
        <v>339</v>
      </c>
      <c r="E3" s="87" t="s">
        <v>3</v>
      </c>
    </row>
    <row r="4" spans="1:7" ht="30" customHeight="1">
      <c r="A4" s="46">
        <v>430060</v>
      </c>
      <c r="B4" s="101" t="s">
        <v>707</v>
      </c>
      <c r="C4" s="21"/>
      <c r="D4" s="102">
        <v>876</v>
      </c>
      <c r="E4" s="102">
        <v>922</v>
      </c>
    </row>
    <row r="5" spans="1:7" ht="29.25" customHeight="1">
      <c r="A5" s="46">
        <v>430061</v>
      </c>
      <c r="B5" s="101" t="s">
        <v>708</v>
      </c>
      <c r="C5" s="21"/>
      <c r="D5" s="102">
        <v>876</v>
      </c>
      <c r="E5" s="102">
        <v>922</v>
      </c>
    </row>
    <row r="6" spans="1:7" ht="34.5" customHeight="1">
      <c r="A6" s="46">
        <v>430062</v>
      </c>
      <c r="B6" s="101" t="s">
        <v>709</v>
      </c>
      <c r="C6" s="21"/>
      <c r="D6" s="102">
        <v>965</v>
      </c>
      <c r="E6" s="102">
        <v>1016</v>
      </c>
    </row>
    <row r="7" spans="1:7" ht="30" customHeight="1">
      <c r="A7" s="46">
        <v>430063</v>
      </c>
      <c r="B7" s="101" t="s">
        <v>710</v>
      </c>
      <c r="C7" s="21"/>
      <c r="D7" s="102">
        <v>965</v>
      </c>
      <c r="E7" s="102">
        <v>1016</v>
      </c>
    </row>
    <row r="8" spans="1:7" ht="28.5" customHeight="1">
      <c r="A8" s="46">
        <v>430064</v>
      </c>
      <c r="B8" s="101" t="s">
        <v>711</v>
      </c>
      <c r="C8" s="21"/>
      <c r="D8" s="102">
        <v>1207</v>
      </c>
      <c r="E8" s="102">
        <v>1271</v>
      </c>
    </row>
    <row r="9" spans="1:7" ht="35.25" customHeight="1">
      <c r="A9" s="46">
        <v>430065</v>
      </c>
      <c r="B9" s="101" t="s">
        <v>712</v>
      </c>
      <c r="C9" s="21"/>
      <c r="D9" s="102">
        <v>1207</v>
      </c>
      <c r="E9" s="102">
        <v>1271</v>
      </c>
    </row>
  </sheetData>
  <hyperlinks>
    <hyperlink ref="B1" location="'Список производителей'!A1" display="Список производителей" xr:uid="{00000000-0004-0000-14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339933"/>
  </sheetPr>
  <dimension ref="A1:G23"/>
  <sheetViews>
    <sheetView workbookViewId="0">
      <selection activeCell="B1" sqref="B1"/>
    </sheetView>
  </sheetViews>
  <sheetFormatPr defaultRowHeight="15"/>
  <cols>
    <col min="1" max="1" width="11.28515625" customWidth="1"/>
    <col min="2" max="2" width="93.85546875" customWidth="1"/>
    <col min="4" max="4" width="12.7109375" customWidth="1"/>
    <col min="5" max="5" width="11.140625" bestFit="1" customWidth="1"/>
  </cols>
  <sheetData>
    <row r="1" spans="1:7" ht="15.75">
      <c r="A1" s="45"/>
      <c r="B1" s="59" t="s">
        <v>849</v>
      </c>
      <c r="C1" s="60"/>
      <c r="D1" s="60"/>
      <c r="E1" s="60"/>
      <c r="F1" s="20"/>
      <c r="G1" s="20"/>
    </row>
    <row r="2" spans="1:7" ht="105.75" customHeight="1">
      <c r="A2" s="45"/>
      <c r="B2" s="79"/>
      <c r="C2" s="60"/>
      <c r="D2" s="60"/>
      <c r="E2" s="60"/>
      <c r="F2" s="20"/>
      <c r="G2" s="20"/>
    </row>
    <row r="3" spans="1:7" s="40" customFormat="1" ht="36" customHeight="1">
      <c r="A3" s="80" t="s">
        <v>0</v>
      </c>
      <c r="B3" s="80" t="s">
        <v>1</v>
      </c>
      <c r="C3" s="80" t="s">
        <v>2</v>
      </c>
      <c r="D3" s="83" t="s">
        <v>339</v>
      </c>
      <c r="E3" s="84" t="s">
        <v>3</v>
      </c>
    </row>
    <row r="4" spans="1:7" s="40" customFormat="1" ht="17.25" customHeight="1">
      <c r="A4" s="46">
        <v>103000</v>
      </c>
      <c r="B4" s="101" t="s">
        <v>867</v>
      </c>
      <c r="C4" s="39"/>
      <c r="D4" s="102">
        <v>380</v>
      </c>
      <c r="E4" s="102">
        <v>400</v>
      </c>
    </row>
    <row r="5" spans="1:7" s="40" customFormat="1" ht="18" customHeight="1">
      <c r="A5" s="46">
        <v>103001</v>
      </c>
      <c r="B5" s="101" t="s">
        <v>868</v>
      </c>
      <c r="C5" s="39"/>
      <c r="D5" s="102">
        <v>760</v>
      </c>
      <c r="E5" s="102">
        <v>800</v>
      </c>
    </row>
    <row r="6" spans="1:7" s="40" customFormat="1" ht="18" customHeight="1">
      <c r="A6" s="46">
        <v>103002</v>
      </c>
      <c r="B6" s="101" t="s">
        <v>869</v>
      </c>
      <c r="C6" s="39"/>
      <c r="D6" s="102">
        <v>1140</v>
      </c>
      <c r="E6" s="102">
        <v>1200</v>
      </c>
    </row>
    <row r="7" spans="1:7" s="40" customFormat="1" ht="15" customHeight="1">
      <c r="A7" s="46">
        <v>103003</v>
      </c>
      <c r="B7" s="101" t="s">
        <v>906</v>
      </c>
      <c r="C7" s="39"/>
      <c r="D7" s="102">
        <v>1047</v>
      </c>
      <c r="E7" s="102">
        <v>1103</v>
      </c>
    </row>
    <row r="8" spans="1:7" s="40" customFormat="1" ht="18.75" customHeight="1">
      <c r="A8" s="46">
        <v>103004</v>
      </c>
      <c r="B8" s="101" t="s">
        <v>907</v>
      </c>
      <c r="C8" s="39"/>
      <c r="D8" s="102">
        <v>1494</v>
      </c>
      <c r="E8" s="102">
        <v>1573</v>
      </c>
    </row>
    <row r="9" spans="1:7" s="40" customFormat="1" ht="15.75" customHeight="1">
      <c r="A9" s="46">
        <v>103005</v>
      </c>
      <c r="B9" s="101" t="s">
        <v>908</v>
      </c>
      <c r="C9" s="39"/>
      <c r="D9" s="102">
        <v>1503</v>
      </c>
      <c r="E9" s="102">
        <v>1582</v>
      </c>
    </row>
    <row r="10" spans="1:7" s="40" customFormat="1" ht="19.5" customHeight="1">
      <c r="A10" s="46">
        <v>103006</v>
      </c>
      <c r="B10" s="103" t="s">
        <v>909</v>
      </c>
      <c r="C10" s="41"/>
      <c r="D10" s="39">
        <v>1047</v>
      </c>
      <c r="E10" s="39">
        <v>1103</v>
      </c>
    </row>
    <row r="11" spans="1:7" s="104" customFormat="1" ht="17.25" customHeight="1">
      <c r="A11" s="46">
        <v>103007</v>
      </c>
      <c r="B11" s="103" t="s">
        <v>910</v>
      </c>
      <c r="C11" s="39"/>
      <c r="D11" s="39">
        <v>1576</v>
      </c>
      <c r="E11" s="39">
        <v>1659</v>
      </c>
    </row>
    <row r="12" spans="1:7" s="40" customFormat="1" ht="17.25" customHeight="1">
      <c r="A12" s="46">
        <v>103008</v>
      </c>
      <c r="B12" s="103" t="s">
        <v>911</v>
      </c>
      <c r="C12" s="41"/>
      <c r="D12" s="39">
        <v>1106</v>
      </c>
      <c r="E12" s="39">
        <v>1165</v>
      </c>
    </row>
    <row r="13" spans="1:7" s="40" customFormat="1" ht="15.75" customHeight="1">
      <c r="A13" s="46">
        <v>103009</v>
      </c>
      <c r="B13" s="41" t="s">
        <v>870</v>
      </c>
      <c r="C13" s="41"/>
      <c r="D13" s="39">
        <v>1482</v>
      </c>
      <c r="E13" s="39">
        <v>1560</v>
      </c>
    </row>
    <row r="14" spans="1:7" s="26" customFormat="1">
      <c r="A14" s="51">
        <v>103010</v>
      </c>
      <c r="B14" s="96" t="s">
        <v>932</v>
      </c>
      <c r="C14" s="95" t="s">
        <v>942</v>
      </c>
      <c r="D14" s="95">
        <v>279</v>
      </c>
      <c r="E14" s="95">
        <v>294</v>
      </c>
    </row>
    <row r="15" spans="1:7" s="26" customFormat="1">
      <c r="A15" s="51">
        <v>103011</v>
      </c>
      <c r="B15" s="96" t="s">
        <v>943</v>
      </c>
      <c r="C15" s="95" t="s">
        <v>144</v>
      </c>
      <c r="D15" s="95">
        <v>268</v>
      </c>
      <c r="E15" s="95">
        <v>282</v>
      </c>
    </row>
    <row r="16" spans="1:7" s="26" customFormat="1">
      <c r="A16" s="51">
        <v>103012</v>
      </c>
      <c r="B16" s="96" t="s">
        <v>933</v>
      </c>
      <c r="C16" s="95" t="s">
        <v>143</v>
      </c>
      <c r="D16" s="95">
        <v>224</v>
      </c>
      <c r="E16" s="95">
        <v>236</v>
      </c>
    </row>
    <row r="17" spans="1:5" s="26" customFormat="1">
      <c r="A17" s="51">
        <v>103013</v>
      </c>
      <c r="B17" s="96" t="s">
        <v>934</v>
      </c>
      <c r="C17" s="95" t="s">
        <v>143</v>
      </c>
      <c r="D17" s="95">
        <v>399</v>
      </c>
      <c r="E17" s="95">
        <v>420</v>
      </c>
    </row>
    <row r="18" spans="1:5" s="26" customFormat="1">
      <c r="A18" s="51">
        <v>103014</v>
      </c>
      <c r="B18" s="96" t="s">
        <v>935</v>
      </c>
      <c r="C18" s="95" t="s">
        <v>143</v>
      </c>
      <c r="D18" s="95">
        <v>461</v>
      </c>
      <c r="E18" s="95">
        <v>485</v>
      </c>
    </row>
    <row r="19" spans="1:5" s="26" customFormat="1">
      <c r="A19" s="51">
        <v>103015</v>
      </c>
      <c r="B19" s="96" t="s">
        <v>936</v>
      </c>
      <c r="C19" s="95" t="s">
        <v>944</v>
      </c>
      <c r="D19" s="95">
        <v>122</v>
      </c>
      <c r="E19" s="95">
        <v>128</v>
      </c>
    </row>
    <row r="20" spans="1:5" s="26" customFormat="1">
      <c r="A20" s="51">
        <v>103016</v>
      </c>
      <c r="B20" s="96" t="s">
        <v>937</v>
      </c>
      <c r="C20" s="95" t="s">
        <v>945</v>
      </c>
      <c r="D20" s="95">
        <v>469</v>
      </c>
      <c r="E20" s="95">
        <v>494</v>
      </c>
    </row>
    <row r="21" spans="1:5" s="26" customFormat="1">
      <c r="A21" s="51">
        <v>103017</v>
      </c>
      <c r="B21" s="96" t="s">
        <v>938</v>
      </c>
      <c r="C21" s="95" t="s">
        <v>939</v>
      </c>
      <c r="D21" s="95">
        <v>3341</v>
      </c>
      <c r="E21" s="95">
        <v>3516</v>
      </c>
    </row>
    <row r="22" spans="1:5" s="26" customFormat="1">
      <c r="A22" s="51">
        <v>103018</v>
      </c>
      <c r="B22" s="96" t="s">
        <v>940</v>
      </c>
      <c r="C22" s="95" t="s">
        <v>939</v>
      </c>
      <c r="D22" s="95">
        <v>3261</v>
      </c>
      <c r="E22" s="95">
        <v>3432</v>
      </c>
    </row>
    <row r="23" spans="1:5">
      <c r="A23" s="51">
        <v>103019</v>
      </c>
      <c r="B23" s="41" t="s">
        <v>941</v>
      </c>
      <c r="C23" s="39" t="s">
        <v>86</v>
      </c>
      <c r="D23" s="39">
        <v>392</v>
      </c>
      <c r="E23" s="39">
        <v>413</v>
      </c>
    </row>
  </sheetData>
  <phoneticPr fontId="48" type="noConversion"/>
  <hyperlinks>
    <hyperlink ref="B1" location="'Список производителей'!A1" display="Список производителей" xr:uid="{00000000-0004-0000-1500-000000000000}"/>
  </hyperlinks>
  <pageMargins left="0.7" right="0.7" top="0.75" bottom="0.75" header="0.3" footer="0.3"/>
  <pageSetup paperSize="9"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666633"/>
  </sheetPr>
  <dimension ref="A1:G16"/>
  <sheetViews>
    <sheetView workbookViewId="0">
      <selection activeCell="B1" sqref="B1"/>
    </sheetView>
  </sheetViews>
  <sheetFormatPr defaultRowHeight="15"/>
  <cols>
    <col min="1" max="1" width="11" customWidth="1"/>
    <col min="2" max="2" width="54" customWidth="1"/>
  </cols>
  <sheetData>
    <row r="1" spans="1:7" ht="15.75">
      <c r="A1" s="45"/>
      <c r="B1" s="59" t="s">
        <v>849</v>
      </c>
      <c r="C1" s="60"/>
      <c r="D1" s="60"/>
      <c r="E1" s="60"/>
      <c r="F1" s="20"/>
      <c r="G1" s="20"/>
    </row>
    <row r="2" spans="1:7" ht="82.5" customHeight="1">
      <c r="A2" s="45"/>
      <c r="B2" s="79"/>
      <c r="C2" s="60"/>
      <c r="D2" s="60"/>
      <c r="E2" s="60"/>
      <c r="F2" s="20"/>
      <c r="G2" s="20"/>
    </row>
    <row r="3" spans="1:7" ht="36" customHeight="1">
      <c r="A3" s="81" t="s">
        <v>0</v>
      </c>
      <c r="B3" s="81" t="s">
        <v>1</v>
      </c>
      <c r="C3" s="81" t="s">
        <v>2</v>
      </c>
      <c r="D3" s="86" t="s">
        <v>339</v>
      </c>
      <c r="E3" s="87" t="s">
        <v>3</v>
      </c>
    </row>
    <row r="4" spans="1:7">
      <c r="A4" s="105">
        <v>440001</v>
      </c>
      <c r="B4" s="106" t="s">
        <v>713</v>
      </c>
      <c r="C4" s="107" t="s">
        <v>7</v>
      </c>
      <c r="D4" s="107">
        <v>565</v>
      </c>
      <c r="E4" s="107">
        <v>595</v>
      </c>
    </row>
    <row r="5" spans="1:7">
      <c r="A5" s="51">
        <v>440002</v>
      </c>
      <c r="B5" s="41" t="s">
        <v>713</v>
      </c>
      <c r="C5" s="39" t="s">
        <v>5</v>
      </c>
      <c r="D5" s="39">
        <v>787</v>
      </c>
      <c r="E5" s="39">
        <v>829</v>
      </c>
    </row>
    <row r="6" spans="1:7">
      <c r="A6" s="51">
        <v>440003</v>
      </c>
      <c r="B6" s="41" t="s">
        <v>713</v>
      </c>
      <c r="C6" s="39" t="s">
        <v>82</v>
      </c>
      <c r="D6" s="39">
        <v>1471</v>
      </c>
      <c r="E6" s="39">
        <v>1549</v>
      </c>
    </row>
    <row r="7" spans="1:7">
      <c r="A7" s="51">
        <v>440004</v>
      </c>
      <c r="B7" s="41" t="s">
        <v>714</v>
      </c>
      <c r="C7" s="39" t="s">
        <v>86</v>
      </c>
      <c r="D7" s="39">
        <v>767</v>
      </c>
      <c r="E7" s="39">
        <v>808</v>
      </c>
    </row>
    <row r="8" spans="1:7">
      <c r="A8" s="51">
        <v>440005</v>
      </c>
      <c r="B8" s="41" t="s">
        <v>714</v>
      </c>
      <c r="C8" s="39" t="s">
        <v>82</v>
      </c>
      <c r="D8" s="39">
        <v>2136</v>
      </c>
      <c r="E8" s="39">
        <v>2249</v>
      </c>
    </row>
    <row r="9" spans="1:7">
      <c r="A9" s="51">
        <v>440006</v>
      </c>
      <c r="B9" s="41" t="s">
        <v>715</v>
      </c>
      <c r="C9" s="39" t="s">
        <v>86</v>
      </c>
      <c r="D9" s="39">
        <v>561</v>
      </c>
      <c r="E9" s="39">
        <v>591</v>
      </c>
    </row>
    <row r="10" spans="1:7">
      <c r="A10" s="51">
        <v>440007</v>
      </c>
      <c r="B10" s="41" t="s">
        <v>715</v>
      </c>
      <c r="C10" s="39" t="s">
        <v>82</v>
      </c>
      <c r="D10" s="39">
        <v>2175</v>
      </c>
      <c r="E10" s="39">
        <v>2290</v>
      </c>
    </row>
    <row r="11" spans="1:7" ht="29.25" customHeight="1">
      <c r="A11" s="51">
        <v>440008</v>
      </c>
      <c r="B11" s="94" t="s">
        <v>716</v>
      </c>
      <c r="C11" s="39" t="s">
        <v>7</v>
      </c>
      <c r="D11" s="39">
        <v>565</v>
      </c>
      <c r="E11" s="39">
        <v>595</v>
      </c>
    </row>
    <row r="12" spans="1:7" ht="29.25">
      <c r="A12" s="51">
        <v>440009</v>
      </c>
      <c r="B12" s="94" t="s">
        <v>716</v>
      </c>
      <c r="C12" s="39" t="s">
        <v>5</v>
      </c>
      <c r="D12" s="39">
        <v>787</v>
      </c>
      <c r="E12" s="39">
        <v>829</v>
      </c>
    </row>
    <row r="13" spans="1:7" ht="29.25">
      <c r="A13" s="51">
        <v>440010</v>
      </c>
      <c r="B13" s="94" t="s">
        <v>716</v>
      </c>
      <c r="C13" s="39" t="s">
        <v>82</v>
      </c>
      <c r="D13" s="39">
        <v>1471</v>
      </c>
      <c r="E13" s="39">
        <v>1549</v>
      </c>
    </row>
    <row r="14" spans="1:7" ht="17.25" customHeight="1">
      <c r="A14" s="51">
        <v>440013</v>
      </c>
      <c r="B14" s="94" t="s">
        <v>717</v>
      </c>
      <c r="C14" s="39" t="s">
        <v>794</v>
      </c>
      <c r="D14" s="39">
        <v>836</v>
      </c>
      <c r="E14" s="39">
        <v>880</v>
      </c>
    </row>
    <row r="15" spans="1:7" ht="16.5" customHeight="1">
      <c r="A15" s="51">
        <v>440014</v>
      </c>
      <c r="B15" s="94" t="s">
        <v>717</v>
      </c>
      <c r="C15" s="39" t="s">
        <v>797</v>
      </c>
      <c r="D15" s="39">
        <v>1786</v>
      </c>
      <c r="E15" s="39">
        <v>1880</v>
      </c>
    </row>
    <row r="16" spans="1:7" ht="17.25" customHeight="1">
      <c r="A16" s="51">
        <v>440015</v>
      </c>
      <c r="B16" s="94" t="s">
        <v>717</v>
      </c>
      <c r="C16" s="39" t="s">
        <v>652</v>
      </c>
      <c r="D16" s="39">
        <v>6174</v>
      </c>
      <c r="E16" s="39">
        <v>6499</v>
      </c>
    </row>
  </sheetData>
  <hyperlinks>
    <hyperlink ref="B1" location="'Список производителей'!A1" display="Список производителей" xr:uid="{00000000-0004-0000-1600-000000000000}"/>
  </hyperlinks>
  <pageMargins left="0.7" right="0.7"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CC99FF"/>
  </sheetPr>
  <dimension ref="A1:G20"/>
  <sheetViews>
    <sheetView workbookViewId="0">
      <selection activeCell="B1" sqref="B1"/>
    </sheetView>
  </sheetViews>
  <sheetFormatPr defaultRowHeight="15"/>
  <cols>
    <col min="1" max="1" width="12.140625" customWidth="1"/>
    <col min="2" max="2" width="79.7109375" customWidth="1"/>
  </cols>
  <sheetData>
    <row r="1" spans="1:7" ht="15.75">
      <c r="A1" s="45"/>
      <c r="B1" s="59" t="s">
        <v>849</v>
      </c>
      <c r="C1" s="60"/>
      <c r="D1" s="60"/>
      <c r="E1" s="60"/>
      <c r="F1" s="20"/>
      <c r="G1" s="20"/>
    </row>
    <row r="2" spans="1:7" ht="109.5" customHeight="1">
      <c r="A2" s="45"/>
      <c r="B2" s="79"/>
      <c r="C2" s="60"/>
      <c r="D2" s="60"/>
      <c r="E2" s="60"/>
      <c r="F2" s="20"/>
      <c r="G2" s="20"/>
    </row>
    <row r="3" spans="1:7" ht="36" customHeight="1">
      <c r="A3" s="81" t="s">
        <v>0</v>
      </c>
      <c r="B3" s="81" t="s">
        <v>1</v>
      </c>
      <c r="C3" s="81" t="s">
        <v>2</v>
      </c>
      <c r="D3" s="86" t="s">
        <v>339</v>
      </c>
      <c r="E3" s="87" t="s">
        <v>3</v>
      </c>
    </row>
    <row r="4" spans="1:7">
      <c r="A4" s="51">
        <v>102000</v>
      </c>
      <c r="B4" s="41" t="s">
        <v>871</v>
      </c>
      <c r="C4" s="39" t="s">
        <v>718</v>
      </c>
      <c r="D4" s="39">
        <v>161</v>
      </c>
      <c r="E4" s="39">
        <v>170</v>
      </c>
    </row>
    <row r="5" spans="1:7">
      <c r="A5" s="51">
        <v>102001</v>
      </c>
      <c r="B5" s="41" t="s">
        <v>871</v>
      </c>
      <c r="C5" s="39" t="s">
        <v>719</v>
      </c>
      <c r="D5" s="39">
        <v>320</v>
      </c>
      <c r="E5" s="39">
        <v>340</v>
      </c>
    </row>
    <row r="6" spans="1:7">
      <c r="A6" s="51">
        <v>102002</v>
      </c>
      <c r="B6" s="41" t="s">
        <v>871</v>
      </c>
      <c r="C6" s="39" t="s">
        <v>720</v>
      </c>
      <c r="D6" s="39">
        <v>480</v>
      </c>
      <c r="E6" s="39">
        <v>510</v>
      </c>
    </row>
    <row r="7" spans="1:7">
      <c r="A7" s="51">
        <v>102003</v>
      </c>
      <c r="B7" s="41" t="s">
        <v>871</v>
      </c>
      <c r="C7" s="39" t="s">
        <v>721</v>
      </c>
      <c r="D7" s="39">
        <v>640</v>
      </c>
      <c r="E7" s="39">
        <v>680</v>
      </c>
    </row>
    <row r="8" spans="1:7">
      <c r="A8" s="51">
        <v>102004</v>
      </c>
      <c r="B8" s="41" t="s">
        <v>871</v>
      </c>
      <c r="C8" s="39" t="s">
        <v>722</v>
      </c>
      <c r="D8" s="39">
        <v>800</v>
      </c>
      <c r="E8" s="39">
        <v>850</v>
      </c>
    </row>
    <row r="9" spans="1:7">
      <c r="A9" s="51">
        <v>102005</v>
      </c>
      <c r="B9" s="41" t="s">
        <v>873</v>
      </c>
      <c r="C9" s="39" t="s">
        <v>718</v>
      </c>
      <c r="D9" s="39">
        <v>190</v>
      </c>
      <c r="E9" s="39">
        <v>200</v>
      </c>
    </row>
    <row r="10" spans="1:7">
      <c r="A10" s="51">
        <v>102006</v>
      </c>
      <c r="B10" s="41" t="s">
        <v>873</v>
      </c>
      <c r="C10" s="39" t="s">
        <v>719</v>
      </c>
      <c r="D10" s="39">
        <v>380</v>
      </c>
      <c r="E10" s="39">
        <v>400</v>
      </c>
    </row>
    <row r="11" spans="1:7">
      <c r="A11" s="51">
        <v>102007</v>
      </c>
      <c r="B11" s="41" t="s">
        <v>873</v>
      </c>
      <c r="C11" s="39" t="s">
        <v>720</v>
      </c>
      <c r="D11" s="39">
        <v>570</v>
      </c>
      <c r="E11" s="39">
        <v>600</v>
      </c>
    </row>
    <row r="12" spans="1:7">
      <c r="A12" s="51">
        <v>102008</v>
      </c>
      <c r="B12" s="41" t="s">
        <v>873</v>
      </c>
      <c r="C12" s="39" t="s">
        <v>721</v>
      </c>
      <c r="D12" s="39">
        <v>760</v>
      </c>
      <c r="E12" s="39">
        <v>800</v>
      </c>
    </row>
    <row r="13" spans="1:7">
      <c r="A13" s="51">
        <v>102009</v>
      </c>
      <c r="B13" s="41" t="s">
        <v>873</v>
      </c>
      <c r="C13" s="39" t="s">
        <v>722</v>
      </c>
      <c r="D13" s="39">
        <v>950</v>
      </c>
      <c r="E13" s="39">
        <v>1000</v>
      </c>
    </row>
    <row r="14" spans="1:7">
      <c r="A14" s="51">
        <v>102010</v>
      </c>
      <c r="B14" s="41" t="s">
        <v>872</v>
      </c>
      <c r="C14" s="39" t="s">
        <v>718</v>
      </c>
      <c r="D14" s="39">
        <v>210</v>
      </c>
      <c r="E14" s="39">
        <v>220</v>
      </c>
    </row>
    <row r="15" spans="1:7">
      <c r="A15" s="51">
        <v>102011</v>
      </c>
      <c r="B15" s="41" t="s">
        <v>872</v>
      </c>
      <c r="C15" s="39" t="s">
        <v>719</v>
      </c>
      <c r="D15" s="39">
        <v>420</v>
      </c>
      <c r="E15" s="39">
        <v>440</v>
      </c>
    </row>
    <row r="16" spans="1:7">
      <c r="A16" s="51">
        <v>102013</v>
      </c>
      <c r="B16" s="41" t="s">
        <v>874</v>
      </c>
      <c r="C16" s="39" t="s">
        <v>718</v>
      </c>
      <c r="D16" s="39">
        <v>220</v>
      </c>
      <c r="E16" s="39">
        <v>240</v>
      </c>
    </row>
    <row r="17" spans="1:5">
      <c r="A17" s="51">
        <v>102014</v>
      </c>
      <c r="B17" s="41" t="s">
        <v>874</v>
      </c>
      <c r="C17" s="39" t="s">
        <v>719</v>
      </c>
      <c r="D17" s="39">
        <v>460</v>
      </c>
      <c r="E17" s="39">
        <v>480</v>
      </c>
    </row>
    <row r="18" spans="1:5">
      <c r="A18" s="51">
        <v>102015</v>
      </c>
      <c r="B18" s="41" t="s">
        <v>874</v>
      </c>
      <c r="C18" s="39" t="s">
        <v>720</v>
      </c>
      <c r="D18" s="39">
        <v>680</v>
      </c>
      <c r="E18" s="39">
        <v>720</v>
      </c>
    </row>
    <row r="19" spans="1:5">
      <c r="A19" s="51">
        <v>102016</v>
      </c>
      <c r="B19" s="41" t="s">
        <v>874</v>
      </c>
      <c r="C19" s="39" t="s">
        <v>721</v>
      </c>
      <c r="D19" s="39">
        <v>920</v>
      </c>
      <c r="E19" s="39">
        <v>960</v>
      </c>
    </row>
    <row r="20" spans="1:5">
      <c r="A20" s="51">
        <v>102017</v>
      </c>
      <c r="B20" s="41" t="s">
        <v>874</v>
      </c>
      <c r="C20" s="39" t="s">
        <v>722</v>
      </c>
      <c r="D20" s="39">
        <v>1100</v>
      </c>
      <c r="E20" s="39">
        <v>1200</v>
      </c>
    </row>
  </sheetData>
  <hyperlinks>
    <hyperlink ref="B1" location="'Список производителей'!A1" display="Список производителей" xr:uid="{00000000-0004-0000-17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CC"/>
  </sheetPr>
  <dimension ref="A1:G10"/>
  <sheetViews>
    <sheetView workbookViewId="0">
      <selection activeCell="B1" sqref="B1"/>
    </sheetView>
  </sheetViews>
  <sheetFormatPr defaultRowHeight="15"/>
  <cols>
    <col min="1" max="1" width="10.28515625" customWidth="1"/>
    <col min="2" max="2" width="95.140625" customWidth="1"/>
    <col min="4" max="4" width="12.140625" customWidth="1"/>
    <col min="5" max="5" width="11.140625" bestFit="1" customWidth="1"/>
  </cols>
  <sheetData>
    <row r="1" spans="1:7" ht="15.75">
      <c r="A1" s="45"/>
      <c r="B1" s="59" t="s">
        <v>849</v>
      </c>
      <c r="C1" s="60"/>
      <c r="D1" s="60"/>
      <c r="E1" s="60"/>
      <c r="F1" s="20"/>
      <c r="G1" s="20"/>
    </row>
    <row r="2" spans="1:7" ht="58.5" customHeight="1">
      <c r="A2" s="45"/>
      <c r="B2" s="79"/>
      <c r="C2" s="60"/>
      <c r="D2" s="60"/>
      <c r="E2" s="60"/>
      <c r="F2" s="20"/>
      <c r="G2" s="20"/>
    </row>
    <row r="3" spans="1:7" ht="36" customHeight="1">
      <c r="A3" s="81" t="s">
        <v>0</v>
      </c>
      <c r="B3" s="81" t="s">
        <v>1</v>
      </c>
      <c r="C3" s="81" t="s">
        <v>2</v>
      </c>
      <c r="D3" s="86" t="s">
        <v>339</v>
      </c>
      <c r="E3" s="87" t="s">
        <v>3</v>
      </c>
    </row>
    <row r="4" spans="1:7" ht="16.5" customHeight="1">
      <c r="A4" s="46">
        <v>980001</v>
      </c>
      <c r="B4" s="98" t="s">
        <v>723</v>
      </c>
      <c r="C4" s="109" t="s">
        <v>724</v>
      </c>
      <c r="D4" s="110">
        <v>2613</v>
      </c>
      <c r="E4" s="110">
        <v>2800</v>
      </c>
    </row>
    <row r="5" spans="1:7">
      <c r="A5" s="46">
        <v>980002</v>
      </c>
      <c r="B5" s="98" t="s">
        <v>725</v>
      </c>
      <c r="C5" s="109" t="s">
        <v>726</v>
      </c>
      <c r="D5" s="110">
        <v>52</v>
      </c>
      <c r="E5" s="110">
        <v>55</v>
      </c>
    </row>
    <row r="6" spans="1:7">
      <c r="A6" s="46">
        <v>980003</v>
      </c>
      <c r="B6" s="108" t="s">
        <v>727</v>
      </c>
      <c r="C6" s="109" t="s">
        <v>726</v>
      </c>
      <c r="D6" s="110">
        <v>53</v>
      </c>
      <c r="E6" s="110">
        <v>56</v>
      </c>
    </row>
    <row r="7" spans="1:7">
      <c r="A7" s="46">
        <v>980004</v>
      </c>
      <c r="B7" s="98" t="s">
        <v>728</v>
      </c>
      <c r="C7" s="109" t="s">
        <v>726</v>
      </c>
      <c r="D7" s="110">
        <v>60</v>
      </c>
      <c r="E7" s="110">
        <v>64</v>
      </c>
    </row>
    <row r="8" spans="1:7">
      <c r="A8" s="46">
        <v>980005</v>
      </c>
      <c r="B8" s="98" t="s">
        <v>729</v>
      </c>
      <c r="C8" s="109" t="s">
        <v>730</v>
      </c>
      <c r="D8" s="110">
        <v>2750</v>
      </c>
      <c r="E8" s="110">
        <v>2895</v>
      </c>
    </row>
    <row r="9" spans="1:7">
      <c r="A9" s="46">
        <v>980006</v>
      </c>
      <c r="B9" s="41" t="s">
        <v>875</v>
      </c>
      <c r="C9" s="39"/>
      <c r="D9" s="39">
        <v>114</v>
      </c>
      <c r="E9" s="39">
        <v>120</v>
      </c>
    </row>
    <row r="10" spans="1:7">
      <c r="A10" s="46">
        <v>980007</v>
      </c>
      <c r="B10" s="41" t="s">
        <v>876</v>
      </c>
      <c r="C10" s="39" t="s">
        <v>395</v>
      </c>
      <c r="D10" s="39">
        <v>1420</v>
      </c>
      <c r="E10" s="39">
        <v>1495</v>
      </c>
    </row>
  </sheetData>
  <hyperlinks>
    <hyperlink ref="B1" location="'Список производителей'!A1" display="Список производителей" xr:uid="{00000000-0004-0000-1800-000000000000}"/>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93366"/>
  </sheetPr>
  <dimension ref="A1:F252"/>
  <sheetViews>
    <sheetView zoomScaleNormal="100" workbookViewId="0">
      <selection activeCell="F1" sqref="F1:F1048576"/>
    </sheetView>
  </sheetViews>
  <sheetFormatPr defaultRowHeight="15"/>
  <cols>
    <col min="1" max="1" width="17.42578125" style="329"/>
    <col min="2" max="2" width="56.28515625" style="330" customWidth="1"/>
    <col min="3" max="3" width="17.42578125" style="331"/>
    <col min="4" max="5" width="17.42578125" style="329"/>
  </cols>
  <sheetData>
    <row r="1" spans="1:6">
      <c r="A1" s="325" t="s">
        <v>1194</v>
      </c>
      <c r="B1" s="326"/>
      <c r="C1" s="327"/>
      <c r="D1" s="328"/>
      <c r="E1" s="328"/>
      <c r="F1" s="26"/>
    </row>
    <row r="2" spans="1:6" ht="110.25" customHeight="1"/>
    <row r="3" spans="1:6" ht="25.5">
      <c r="A3" s="332" t="s">
        <v>3462</v>
      </c>
      <c r="B3" s="333" t="s">
        <v>3463</v>
      </c>
      <c r="C3" s="334" t="s">
        <v>631</v>
      </c>
      <c r="D3" s="335" t="s">
        <v>3464</v>
      </c>
      <c r="E3" s="336" t="s">
        <v>3465</v>
      </c>
      <c r="F3" s="336" t="s">
        <v>3466</v>
      </c>
    </row>
    <row r="4" spans="1:6">
      <c r="A4" s="337"/>
      <c r="B4" s="338"/>
      <c r="C4" s="334"/>
      <c r="D4" s="339"/>
      <c r="E4" s="340"/>
      <c r="F4" s="340"/>
    </row>
    <row r="5" spans="1:6" ht="23.25">
      <c r="A5" s="341" t="s">
        <v>3467</v>
      </c>
      <c r="B5" s="342"/>
      <c r="C5" s="343"/>
      <c r="D5" s="344"/>
      <c r="E5" s="344"/>
      <c r="F5" s="344"/>
    </row>
    <row r="6" spans="1:6" ht="143.25">
      <c r="A6" s="345" t="s">
        <v>3468</v>
      </c>
      <c r="B6" s="346" t="s">
        <v>3469</v>
      </c>
      <c r="C6" s="347" t="s">
        <v>3470</v>
      </c>
      <c r="D6" s="348" t="s">
        <v>3471</v>
      </c>
      <c r="E6" s="349">
        <v>426</v>
      </c>
      <c r="F6" s="351" t="s">
        <v>3472</v>
      </c>
    </row>
    <row r="7" spans="1:6" ht="156">
      <c r="A7" s="345" t="s">
        <v>3473</v>
      </c>
      <c r="B7" s="346" t="s">
        <v>3474</v>
      </c>
      <c r="C7" s="347" t="s">
        <v>3475</v>
      </c>
      <c r="D7" s="348" t="s">
        <v>3471</v>
      </c>
      <c r="E7" s="349">
        <v>462</v>
      </c>
      <c r="F7" s="351" t="s">
        <v>3472</v>
      </c>
    </row>
    <row r="8" spans="1:6">
      <c r="A8" s="352" t="s">
        <v>3476</v>
      </c>
      <c r="B8" s="353" t="s">
        <v>3477</v>
      </c>
      <c r="C8" s="354" t="s">
        <v>3478</v>
      </c>
      <c r="D8" s="355" t="s">
        <v>3479</v>
      </c>
      <c r="E8" s="350">
        <v>3026.0039999999999</v>
      </c>
      <c r="F8" s="356" t="s">
        <v>3472</v>
      </c>
    </row>
    <row r="9" spans="1:6">
      <c r="A9" s="357"/>
      <c r="B9" s="358"/>
      <c r="C9" s="354" t="s">
        <v>3480</v>
      </c>
      <c r="D9" s="355" t="s">
        <v>3481</v>
      </c>
      <c r="E9" s="350">
        <v>5793.9960000000001</v>
      </c>
      <c r="F9" s="356" t="s">
        <v>3472</v>
      </c>
    </row>
    <row r="10" spans="1:6">
      <c r="A10" s="352" t="s">
        <v>3482</v>
      </c>
      <c r="B10" s="353" t="s">
        <v>3483</v>
      </c>
      <c r="C10" s="354" t="s">
        <v>3484</v>
      </c>
      <c r="D10" s="355" t="s">
        <v>3479</v>
      </c>
      <c r="E10" s="350">
        <v>894</v>
      </c>
      <c r="F10" s="356" t="s">
        <v>3472</v>
      </c>
    </row>
    <row r="11" spans="1:6">
      <c r="A11" s="357"/>
      <c r="B11" s="358"/>
      <c r="C11" s="354" t="s">
        <v>3485</v>
      </c>
      <c r="D11" s="355" t="s">
        <v>3481</v>
      </c>
      <c r="E11" s="350">
        <v>1538.0040000000001</v>
      </c>
      <c r="F11" s="356" t="s">
        <v>3472</v>
      </c>
    </row>
    <row r="12" spans="1:6">
      <c r="A12" s="352" t="s">
        <v>3486</v>
      </c>
      <c r="B12" s="353" t="s">
        <v>3487</v>
      </c>
      <c r="C12" s="354" t="s">
        <v>3488</v>
      </c>
      <c r="D12" s="355" t="s">
        <v>3479</v>
      </c>
      <c r="E12" s="350">
        <v>651.99599999999998</v>
      </c>
      <c r="F12" s="356" t="s">
        <v>3472</v>
      </c>
    </row>
    <row r="13" spans="1:6">
      <c r="A13" s="357"/>
      <c r="B13" s="358"/>
      <c r="C13" s="354" t="s">
        <v>3489</v>
      </c>
      <c r="D13" s="355" t="s">
        <v>3481</v>
      </c>
      <c r="E13" s="350">
        <v>1062</v>
      </c>
      <c r="F13" s="356" t="s">
        <v>3472</v>
      </c>
    </row>
    <row r="14" spans="1:6" ht="117.75">
      <c r="A14" s="345" t="s">
        <v>3490</v>
      </c>
      <c r="B14" s="346" t="s">
        <v>3491</v>
      </c>
      <c r="C14" s="347" t="s">
        <v>3492</v>
      </c>
      <c r="D14" s="348" t="s">
        <v>3471</v>
      </c>
      <c r="E14" s="349">
        <v>918</v>
      </c>
      <c r="F14" s="351" t="s">
        <v>3472</v>
      </c>
    </row>
    <row r="15" spans="1:6" ht="130.5">
      <c r="A15" s="345" t="s">
        <v>3493</v>
      </c>
      <c r="B15" s="346" t="s">
        <v>3494</v>
      </c>
      <c r="C15" s="347" t="s">
        <v>3495</v>
      </c>
      <c r="D15" s="348" t="s">
        <v>3471</v>
      </c>
      <c r="E15" s="349">
        <v>1129.2</v>
      </c>
      <c r="F15" s="351" t="s">
        <v>3472</v>
      </c>
    </row>
    <row r="16" spans="1:6" ht="130.5">
      <c r="A16" s="345" t="s">
        <v>3496</v>
      </c>
      <c r="B16" s="359" t="s">
        <v>3497</v>
      </c>
      <c r="C16" s="360" t="s">
        <v>3498</v>
      </c>
      <c r="D16" s="361" t="s">
        <v>3499</v>
      </c>
      <c r="E16" s="362">
        <v>2293.1999999999998</v>
      </c>
      <c r="F16" s="363" t="s">
        <v>3472</v>
      </c>
    </row>
    <row r="17" spans="1:6" ht="156">
      <c r="A17" s="364"/>
      <c r="B17" s="365" t="s">
        <v>3500</v>
      </c>
      <c r="C17" s="347">
        <v>597792</v>
      </c>
      <c r="D17" s="348" t="s">
        <v>3499</v>
      </c>
      <c r="E17" s="349">
        <v>750</v>
      </c>
      <c r="F17" s="351" t="s">
        <v>3472</v>
      </c>
    </row>
    <row r="18" spans="1:6" ht="130.5">
      <c r="A18" s="364"/>
      <c r="B18" s="366" t="s">
        <v>3501</v>
      </c>
      <c r="C18" s="360" t="s">
        <v>3502</v>
      </c>
      <c r="D18" s="361" t="s">
        <v>3503</v>
      </c>
      <c r="E18" s="362">
        <v>13079.628000000001</v>
      </c>
      <c r="F18" s="363" t="s">
        <v>3472</v>
      </c>
    </row>
    <row r="19" spans="1:6" ht="105">
      <c r="A19" s="364"/>
      <c r="B19" s="366" t="s">
        <v>3504</v>
      </c>
      <c r="C19" s="360" t="s">
        <v>3505</v>
      </c>
      <c r="D19" s="361" t="s">
        <v>3471</v>
      </c>
      <c r="E19" s="362">
        <v>671.00399999999991</v>
      </c>
      <c r="F19" s="363" t="s">
        <v>3472</v>
      </c>
    </row>
    <row r="20" spans="1:6" ht="105">
      <c r="A20" s="364"/>
      <c r="B20" s="366" t="s">
        <v>3506</v>
      </c>
      <c r="C20" s="360" t="s">
        <v>3507</v>
      </c>
      <c r="D20" s="361" t="s">
        <v>3499</v>
      </c>
      <c r="E20" s="362">
        <v>710.00399999999991</v>
      </c>
      <c r="F20" s="363" t="s">
        <v>3472</v>
      </c>
    </row>
    <row r="21" spans="1:6" ht="105">
      <c r="A21" s="364"/>
      <c r="B21" s="366" t="s">
        <v>3508</v>
      </c>
      <c r="C21" s="360" t="s">
        <v>3509</v>
      </c>
      <c r="D21" s="361" t="s">
        <v>3499</v>
      </c>
      <c r="E21" s="362">
        <v>749.00399999999991</v>
      </c>
      <c r="F21" s="363" t="s">
        <v>3472</v>
      </c>
    </row>
    <row r="22" spans="1:6" ht="156">
      <c r="A22" s="364"/>
      <c r="B22" s="365" t="s">
        <v>3510</v>
      </c>
      <c r="C22" s="347">
        <v>597795</v>
      </c>
      <c r="D22" s="348" t="s">
        <v>3499</v>
      </c>
      <c r="E22" s="349">
        <v>570</v>
      </c>
      <c r="F22" s="351" t="s">
        <v>3472</v>
      </c>
    </row>
    <row r="23" spans="1:6" ht="130.5">
      <c r="A23" s="364" t="s">
        <v>3511</v>
      </c>
      <c r="B23" s="367" t="s">
        <v>3512</v>
      </c>
      <c r="C23" s="368">
        <v>622869</v>
      </c>
      <c r="D23" s="369" t="s">
        <v>3513</v>
      </c>
      <c r="E23" s="349">
        <v>13959.995999999999</v>
      </c>
      <c r="F23" s="351" t="s">
        <v>3472</v>
      </c>
    </row>
    <row r="24" spans="1:6" ht="105">
      <c r="A24" s="370" t="s">
        <v>3514</v>
      </c>
      <c r="B24" s="371" t="s">
        <v>3515</v>
      </c>
      <c r="C24" s="372">
        <v>623572</v>
      </c>
      <c r="D24" s="373" t="s">
        <v>3516</v>
      </c>
      <c r="E24" s="349">
        <v>15000</v>
      </c>
      <c r="F24" s="351" t="s">
        <v>3472</v>
      </c>
    </row>
    <row r="25" spans="1:6" ht="24">
      <c r="A25" s="374" t="s">
        <v>3517</v>
      </c>
      <c r="B25" s="375" t="s">
        <v>3518</v>
      </c>
      <c r="C25" s="360" t="s">
        <v>3519</v>
      </c>
      <c r="D25" s="361" t="s">
        <v>3520</v>
      </c>
      <c r="E25" s="362">
        <v>13035.023999999999</v>
      </c>
      <c r="F25" s="363" t="s">
        <v>3472</v>
      </c>
    </row>
    <row r="26" spans="1:6" ht="24">
      <c r="A26" s="376"/>
      <c r="B26" s="377"/>
      <c r="C26" s="360" t="s">
        <v>3521</v>
      </c>
      <c r="D26" s="361" t="s">
        <v>3522</v>
      </c>
      <c r="E26" s="362">
        <v>33165.839999999997</v>
      </c>
      <c r="F26" s="363" t="s">
        <v>3472</v>
      </c>
    </row>
    <row r="27" spans="1:6" ht="23.25">
      <c r="A27" s="378" t="s">
        <v>3523</v>
      </c>
      <c r="B27" s="379"/>
      <c r="C27" s="380"/>
      <c r="D27" s="381"/>
      <c r="E27" s="381"/>
      <c r="F27" s="382"/>
    </row>
    <row r="28" spans="1:6" ht="130.5">
      <c r="A28" s="345" t="s">
        <v>3524</v>
      </c>
      <c r="B28" s="346" t="s">
        <v>3525</v>
      </c>
      <c r="C28" s="347" t="s">
        <v>3526</v>
      </c>
      <c r="D28" s="348" t="s">
        <v>3479</v>
      </c>
      <c r="E28" s="349">
        <v>2709.9959999999996</v>
      </c>
      <c r="F28" s="351" t="s">
        <v>3472</v>
      </c>
    </row>
    <row r="29" spans="1:6">
      <c r="A29" s="374" t="s">
        <v>3527</v>
      </c>
      <c r="B29" s="383" t="s">
        <v>3528</v>
      </c>
      <c r="C29" s="347" t="s">
        <v>3529</v>
      </c>
      <c r="D29" s="348" t="s">
        <v>3479</v>
      </c>
      <c r="E29" s="349">
        <v>1740</v>
      </c>
      <c r="F29" s="351" t="s">
        <v>3472</v>
      </c>
    </row>
    <row r="30" spans="1:6">
      <c r="A30" s="384"/>
      <c r="B30" s="385"/>
      <c r="C30" s="347" t="s">
        <v>3530</v>
      </c>
      <c r="D30" s="348" t="s">
        <v>3531</v>
      </c>
      <c r="E30" s="349">
        <v>590.00400000000002</v>
      </c>
      <c r="F30" s="351" t="s">
        <v>3472</v>
      </c>
    </row>
    <row r="31" spans="1:6" ht="23.25">
      <c r="A31" s="378" t="s">
        <v>633</v>
      </c>
      <c r="B31" s="386"/>
      <c r="C31" s="387"/>
      <c r="D31" s="388"/>
      <c r="E31" s="388"/>
      <c r="F31" s="382"/>
    </row>
    <row r="32" spans="1:6">
      <c r="A32" s="374" t="s">
        <v>3532</v>
      </c>
      <c r="B32" s="389" t="s">
        <v>3533</v>
      </c>
      <c r="C32" s="360" t="s">
        <v>3534</v>
      </c>
      <c r="D32" s="361" t="s">
        <v>3471</v>
      </c>
      <c r="E32" s="362">
        <v>1098.9960000000001</v>
      </c>
      <c r="F32" s="363" t="s">
        <v>3472</v>
      </c>
    </row>
    <row r="33" spans="1:6">
      <c r="A33" s="390"/>
      <c r="B33" s="391"/>
      <c r="C33" s="360" t="s">
        <v>3535</v>
      </c>
      <c r="D33" s="361" t="s">
        <v>3536</v>
      </c>
      <c r="E33" s="362">
        <v>477.99599999999998</v>
      </c>
      <c r="F33" s="363" t="s">
        <v>3472</v>
      </c>
    </row>
    <row r="34" spans="1:6">
      <c r="A34" s="374" t="s">
        <v>3537</v>
      </c>
      <c r="B34" s="375" t="s">
        <v>3538</v>
      </c>
      <c r="C34" s="360" t="s">
        <v>3539</v>
      </c>
      <c r="D34" s="361" t="s">
        <v>3471</v>
      </c>
      <c r="E34" s="362">
        <v>1017.996</v>
      </c>
      <c r="F34" s="363" t="s">
        <v>3472</v>
      </c>
    </row>
    <row r="35" spans="1:6">
      <c r="A35" s="384"/>
      <c r="B35" s="377"/>
      <c r="C35" s="360" t="s">
        <v>3540</v>
      </c>
      <c r="D35" s="361" t="s">
        <v>3541</v>
      </c>
      <c r="E35" s="362">
        <v>279.99599999999998</v>
      </c>
      <c r="F35" s="363" t="s">
        <v>3472</v>
      </c>
    </row>
    <row r="36" spans="1:6">
      <c r="A36" s="374" t="s">
        <v>3542</v>
      </c>
      <c r="B36" s="375" t="s">
        <v>3543</v>
      </c>
      <c r="C36" s="360" t="s">
        <v>3544</v>
      </c>
      <c r="D36" s="361" t="s">
        <v>3545</v>
      </c>
      <c r="E36" s="362">
        <v>1167</v>
      </c>
      <c r="F36" s="363" t="s">
        <v>3472</v>
      </c>
    </row>
    <row r="37" spans="1:6" ht="24">
      <c r="A37" s="392"/>
      <c r="B37" s="393"/>
      <c r="C37" s="360" t="s">
        <v>3546</v>
      </c>
      <c r="D37" s="361" t="s">
        <v>3547</v>
      </c>
      <c r="E37" s="362">
        <v>2367</v>
      </c>
      <c r="F37" s="363" t="s">
        <v>3472</v>
      </c>
    </row>
    <row r="38" spans="1:6">
      <c r="A38" s="390"/>
      <c r="B38" s="377"/>
      <c r="C38" s="360" t="s">
        <v>3548</v>
      </c>
      <c r="D38" s="394" t="s">
        <v>3549</v>
      </c>
      <c r="E38" s="362">
        <v>1622.0040000000001</v>
      </c>
      <c r="F38" s="363" t="s">
        <v>3472</v>
      </c>
    </row>
    <row r="39" spans="1:6" ht="24">
      <c r="A39" s="374" t="s">
        <v>3550</v>
      </c>
      <c r="B39" s="389" t="s">
        <v>3551</v>
      </c>
      <c r="C39" s="360" t="s">
        <v>3552</v>
      </c>
      <c r="D39" s="361" t="s">
        <v>3553</v>
      </c>
      <c r="E39" s="362">
        <v>5954.0039999999999</v>
      </c>
      <c r="F39" s="363" t="s">
        <v>3472</v>
      </c>
    </row>
    <row r="40" spans="1:6">
      <c r="A40" s="390"/>
      <c r="B40" s="391"/>
      <c r="C40" s="360" t="s">
        <v>3554</v>
      </c>
      <c r="D40" s="361" t="s">
        <v>3555</v>
      </c>
      <c r="E40" s="362">
        <v>1515.9959999999999</v>
      </c>
      <c r="F40" s="363" t="s">
        <v>3472</v>
      </c>
    </row>
    <row r="41" spans="1:6">
      <c r="A41" s="374" t="s">
        <v>3556</v>
      </c>
      <c r="B41" s="383" t="s">
        <v>3557</v>
      </c>
      <c r="C41" s="347">
        <v>552030</v>
      </c>
      <c r="D41" s="348" t="s">
        <v>3558</v>
      </c>
      <c r="E41" s="349" t="s">
        <v>3559</v>
      </c>
      <c r="F41" s="351" t="s">
        <v>3472</v>
      </c>
    </row>
    <row r="42" spans="1:6">
      <c r="A42" s="395"/>
      <c r="B42" s="393"/>
      <c r="C42" s="360">
        <v>611580</v>
      </c>
      <c r="D42" s="361" t="s">
        <v>3560</v>
      </c>
      <c r="E42" s="362">
        <v>1008.996</v>
      </c>
      <c r="F42" s="363" t="s">
        <v>3472</v>
      </c>
    </row>
    <row r="43" spans="1:6">
      <c r="A43" s="395"/>
      <c r="B43" s="393"/>
      <c r="C43" s="360">
        <v>611691</v>
      </c>
      <c r="D43" s="361" t="s">
        <v>3561</v>
      </c>
      <c r="E43" s="362">
        <v>2126.0039999999999</v>
      </c>
      <c r="F43" s="363" t="s">
        <v>3472</v>
      </c>
    </row>
    <row r="44" spans="1:6" ht="105">
      <c r="A44" s="396" t="s">
        <v>3562</v>
      </c>
      <c r="B44" s="397" t="s">
        <v>3563</v>
      </c>
      <c r="C44" s="360" t="s">
        <v>3564</v>
      </c>
      <c r="D44" s="361" t="s">
        <v>3565</v>
      </c>
      <c r="E44" s="362">
        <v>2154.732</v>
      </c>
      <c r="F44" s="363" t="s">
        <v>3472</v>
      </c>
    </row>
    <row r="45" spans="1:6" ht="130.5">
      <c r="A45" s="398" t="s">
        <v>3566</v>
      </c>
      <c r="B45" s="399" t="s">
        <v>3567</v>
      </c>
      <c r="C45" s="354" t="s">
        <v>3568</v>
      </c>
      <c r="D45" s="355" t="s">
        <v>3560</v>
      </c>
      <c r="E45" s="350">
        <v>2838</v>
      </c>
      <c r="F45" s="356" t="s">
        <v>3472</v>
      </c>
    </row>
    <row r="46" spans="1:6">
      <c r="A46" s="374" t="s">
        <v>3569</v>
      </c>
      <c r="B46" s="383" t="s">
        <v>3570</v>
      </c>
      <c r="C46" s="347" t="s">
        <v>3571</v>
      </c>
      <c r="D46" s="348" t="s">
        <v>3572</v>
      </c>
      <c r="E46" s="349">
        <v>9717.9959999999992</v>
      </c>
      <c r="F46" s="351" t="s">
        <v>3472</v>
      </c>
    </row>
    <row r="47" spans="1:6">
      <c r="A47" s="384"/>
      <c r="B47" s="385"/>
      <c r="C47" s="347" t="s">
        <v>3573</v>
      </c>
      <c r="D47" s="348" t="s">
        <v>3574</v>
      </c>
      <c r="E47" s="349">
        <v>16779</v>
      </c>
      <c r="F47" s="351" t="s">
        <v>3472</v>
      </c>
    </row>
    <row r="48" spans="1:6">
      <c r="A48" s="374" t="s">
        <v>3575</v>
      </c>
      <c r="B48" s="383" t="s">
        <v>3576</v>
      </c>
      <c r="C48" s="347" t="s">
        <v>3577</v>
      </c>
      <c r="D48" s="348" t="s">
        <v>3578</v>
      </c>
      <c r="E48" s="349">
        <v>1587</v>
      </c>
      <c r="F48" s="351" t="s">
        <v>3472</v>
      </c>
    </row>
    <row r="49" spans="1:6">
      <c r="A49" s="390"/>
      <c r="B49" s="385"/>
      <c r="C49" s="347" t="s">
        <v>3579</v>
      </c>
      <c r="D49" s="348" t="s">
        <v>3580</v>
      </c>
      <c r="E49" s="349">
        <v>11010</v>
      </c>
      <c r="F49" s="351" t="s">
        <v>3472</v>
      </c>
    </row>
    <row r="50" spans="1:6" ht="92.25">
      <c r="A50" s="345" t="s">
        <v>3581</v>
      </c>
      <c r="B50" s="359" t="s">
        <v>3582</v>
      </c>
      <c r="C50" s="360" t="s">
        <v>3583</v>
      </c>
      <c r="D50" s="361" t="s">
        <v>3584</v>
      </c>
      <c r="E50" s="362">
        <v>2265.1799999999998</v>
      </c>
      <c r="F50" s="363" t="s">
        <v>3472</v>
      </c>
    </row>
    <row r="51" spans="1:6">
      <c r="A51" s="352" t="s">
        <v>3585</v>
      </c>
      <c r="B51" s="375" t="s">
        <v>3586</v>
      </c>
      <c r="C51" s="360" t="s">
        <v>3587</v>
      </c>
      <c r="D51" s="361" t="s">
        <v>3588</v>
      </c>
      <c r="E51" s="362">
        <v>505.56</v>
      </c>
      <c r="F51" s="363" t="s">
        <v>3472</v>
      </c>
    </row>
    <row r="52" spans="1:6">
      <c r="A52" s="400"/>
      <c r="B52" s="393"/>
      <c r="C52" s="360" t="s">
        <v>3589</v>
      </c>
      <c r="D52" s="361" t="s">
        <v>3590</v>
      </c>
      <c r="E52" s="362">
        <v>1053.0359999999998</v>
      </c>
      <c r="F52" s="363" t="s">
        <v>3472</v>
      </c>
    </row>
    <row r="53" spans="1:6">
      <c r="A53" s="401"/>
      <c r="B53" s="377"/>
      <c r="C53" s="360" t="s">
        <v>3591</v>
      </c>
      <c r="D53" s="361" t="s">
        <v>3592</v>
      </c>
      <c r="E53" s="362">
        <v>4146.9960000000001</v>
      </c>
      <c r="F53" s="363" t="s">
        <v>3472</v>
      </c>
    </row>
    <row r="54" spans="1:6">
      <c r="A54" s="352" t="s">
        <v>3593</v>
      </c>
      <c r="B54" s="375" t="s">
        <v>3594</v>
      </c>
      <c r="C54" s="360" t="s">
        <v>3595</v>
      </c>
      <c r="D54" s="361" t="s">
        <v>3588</v>
      </c>
      <c r="E54" s="362">
        <v>516.55199999999991</v>
      </c>
      <c r="F54" s="363" t="s">
        <v>3472</v>
      </c>
    </row>
    <row r="55" spans="1:6">
      <c r="A55" s="400"/>
      <c r="B55" s="393"/>
      <c r="C55" s="360" t="s">
        <v>3596</v>
      </c>
      <c r="D55" s="361" t="s">
        <v>3590</v>
      </c>
      <c r="E55" s="362">
        <v>1072.992</v>
      </c>
      <c r="F55" s="363" t="s">
        <v>3472</v>
      </c>
    </row>
    <row r="56" spans="1:6">
      <c r="A56" s="401"/>
      <c r="B56" s="377"/>
      <c r="C56" s="360" t="s">
        <v>3597</v>
      </c>
      <c r="D56" s="361" t="s">
        <v>3592</v>
      </c>
      <c r="E56" s="362">
        <v>3634.8120000000004</v>
      </c>
      <c r="F56" s="363" t="s">
        <v>3472</v>
      </c>
    </row>
    <row r="57" spans="1:6">
      <c r="A57" s="352" t="s">
        <v>3598</v>
      </c>
      <c r="B57" s="375" t="s">
        <v>3599</v>
      </c>
      <c r="C57" s="360" t="s">
        <v>3600</v>
      </c>
      <c r="D57" s="361" t="s">
        <v>3588</v>
      </c>
      <c r="E57" s="362">
        <v>515.48399999999992</v>
      </c>
      <c r="F57" s="363" t="s">
        <v>3472</v>
      </c>
    </row>
    <row r="58" spans="1:6">
      <c r="A58" s="400"/>
      <c r="B58" s="393"/>
      <c r="C58" s="360" t="s">
        <v>3601</v>
      </c>
      <c r="D58" s="361" t="s">
        <v>3590</v>
      </c>
      <c r="E58" s="362">
        <v>1076.4839999999999</v>
      </c>
      <c r="F58" s="363" t="s">
        <v>3472</v>
      </c>
    </row>
    <row r="59" spans="1:6">
      <c r="A59" s="401"/>
      <c r="B59" s="377"/>
      <c r="C59" s="360" t="s">
        <v>3602</v>
      </c>
      <c r="D59" s="361" t="s">
        <v>3592</v>
      </c>
      <c r="E59" s="362">
        <v>3608.8919999999998</v>
      </c>
      <c r="F59" s="363" t="s">
        <v>3472</v>
      </c>
    </row>
    <row r="60" spans="1:6">
      <c r="A60" s="352" t="s">
        <v>3603</v>
      </c>
      <c r="B60" s="375" t="s">
        <v>3604</v>
      </c>
      <c r="C60" s="360" t="s">
        <v>3605</v>
      </c>
      <c r="D60" s="361" t="s">
        <v>3588</v>
      </c>
      <c r="E60" s="362">
        <v>548.01599999999996</v>
      </c>
      <c r="F60" s="363" t="s">
        <v>3472</v>
      </c>
    </row>
    <row r="61" spans="1:6">
      <c r="A61" s="400"/>
      <c r="B61" s="393"/>
      <c r="C61" s="360" t="s">
        <v>3606</v>
      </c>
      <c r="D61" s="361" t="s">
        <v>3590</v>
      </c>
      <c r="E61" s="362">
        <v>1245.9959999999999</v>
      </c>
      <c r="F61" s="363" t="s">
        <v>3472</v>
      </c>
    </row>
    <row r="62" spans="1:6">
      <c r="A62" s="401"/>
      <c r="B62" s="377"/>
      <c r="C62" s="360" t="s">
        <v>3607</v>
      </c>
      <c r="D62" s="361" t="s">
        <v>3592</v>
      </c>
      <c r="E62" s="362">
        <v>4017.3719999999998</v>
      </c>
      <c r="F62" s="363" t="s">
        <v>3472</v>
      </c>
    </row>
    <row r="63" spans="1:6">
      <c r="A63" s="352" t="s">
        <v>3608</v>
      </c>
      <c r="B63" s="375" t="s">
        <v>3609</v>
      </c>
      <c r="C63" s="360" t="s">
        <v>3610</v>
      </c>
      <c r="D63" s="361" t="s">
        <v>3588</v>
      </c>
      <c r="E63" s="362">
        <v>530.4</v>
      </c>
      <c r="F63" s="363" t="s">
        <v>3472</v>
      </c>
    </row>
    <row r="64" spans="1:6">
      <c r="A64" s="400"/>
      <c r="B64" s="393"/>
      <c r="C64" s="360" t="s">
        <v>3611</v>
      </c>
      <c r="D64" s="361" t="s">
        <v>3590</v>
      </c>
      <c r="E64" s="362">
        <v>1134.9359999999999</v>
      </c>
      <c r="F64" s="363" t="s">
        <v>3472</v>
      </c>
    </row>
    <row r="65" spans="1:6">
      <c r="A65" s="401"/>
      <c r="B65" s="377"/>
      <c r="C65" s="360" t="s">
        <v>3612</v>
      </c>
      <c r="D65" s="361" t="s">
        <v>3592</v>
      </c>
      <c r="E65" s="362">
        <v>3825.9120000000003</v>
      </c>
      <c r="F65" s="363" t="s">
        <v>3472</v>
      </c>
    </row>
    <row r="66" spans="1:6" ht="168">
      <c r="A66" s="396" t="s">
        <v>3613</v>
      </c>
      <c r="B66" s="397" t="s">
        <v>3614</v>
      </c>
      <c r="C66" s="360" t="s">
        <v>3615</v>
      </c>
      <c r="D66" s="361" t="s">
        <v>3616</v>
      </c>
      <c r="E66" s="362">
        <v>14952.167999999998</v>
      </c>
      <c r="F66" s="363" t="s">
        <v>3472</v>
      </c>
    </row>
    <row r="67" spans="1:6">
      <c r="A67" s="374" t="s">
        <v>3617</v>
      </c>
      <c r="B67" s="383" t="s">
        <v>3618</v>
      </c>
      <c r="C67" s="347" t="s">
        <v>3619</v>
      </c>
      <c r="D67" s="402" t="s">
        <v>3620</v>
      </c>
      <c r="E67" s="349">
        <v>3531</v>
      </c>
      <c r="F67" s="351" t="s">
        <v>3472</v>
      </c>
    </row>
    <row r="68" spans="1:6">
      <c r="A68" s="392"/>
      <c r="B68" s="403"/>
      <c r="C68" s="347" t="s">
        <v>3621</v>
      </c>
      <c r="D68" s="402" t="s">
        <v>3622</v>
      </c>
      <c r="E68" s="349">
        <v>5049</v>
      </c>
      <c r="F68" s="351" t="s">
        <v>3472</v>
      </c>
    </row>
    <row r="69" spans="1:6">
      <c r="A69" s="392"/>
      <c r="B69" s="403"/>
      <c r="C69" s="347" t="s">
        <v>3623</v>
      </c>
      <c r="D69" s="402" t="s">
        <v>3624</v>
      </c>
      <c r="E69" s="349">
        <v>10109.003999999999</v>
      </c>
      <c r="F69" s="351" t="s">
        <v>3472</v>
      </c>
    </row>
    <row r="70" spans="1:6">
      <c r="A70" s="392"/>
      <c r="B70" s="403"/>
      <c r="C70" s="347" t="s">
        <v>3625</v>
      </c>
      <c r="D70" s="402" t="s">
        <v>3626</v>
      </c>
      <c r="E70" s="349">
        <v>2105.0039999999999</v>
      </c>
      <c r="F70" s="351" t="s">
        <v>3472</v>
      </c>
    </row>
    <row r="71" spans="1:6">
      <c r="A71" s="392"/>
      <c r="B71" s="403"/>
      <c r="C71" s="347" t="s">
        <v>3627</v>
      </c>
      <c r="D71" s="402" t="s">
        <v>3628</v>
      </c>
      <c r="E71" s="349">
        <v>3174</v>
      </c>
      <c r="F71" s="351" t="s">
        <v>3472</v>
      </c>
    </row>
    <row r="72" spans="1:6">
      <c r="A72" s="392"/>
      <c r="B72" s="403"/>
      <c r="C72" s="347" t="s">
        <v>3629</v>
      </c>
      <c r="D72" s="402" t="s">
        <v>3630</v>
      </c>
      <c r="E72" s="349" t="s">
        <v>3559</v>
      </c>
      <c r="F72" s="351" t="s">
        <v>3472</v>
      </c>
    </row>
    <row r="73" spans="1:6">
      <c r="A73" s="392"/>
      <c r="B73" s="403"/>
      <c r="C73" s="347" t="s">
        <v>3631</v>
      </c>
      <c r="D73" s="402" t="s">
        <v>3632</v>
      </c>
      <c r="E73" s="349">
        <v>9246</v>
      </c>
      <c r="F73" s="351" t="s">
        <v>3472</v>
      </c>
    </row>
    <row r="74" spans="1:6" ht="23.25">
      <c r="A74" s="378" t="s">
        <v>3633</v>
      </c>
      <c r="B74" s="379"/>
      <c r="C74" s="380"/>
      <c r="D74" s="381"/>
      <c r="E74" s="404"/>
      <c r="F74" s="382"/>
    </row>
    <row r="75" spans="1:6" ht="156">
      <c r="A75" s="345" t="s">
        <v>3634</v>
      </c>
      <c r="B75" s="346" t="s">
        <v>3635</v>
      </c>
      <c r="C75" s="347" t="s">
        <v>3636</v>
      </c>
      <c r="D75" s="348" t="s">
        <v>3471</v>
      </c>
      <c r="E75" s="349">
        <v>496.56</v>
      </c>
      <c r="F75" s="351" t="s">
        <v>3472</v>
      </c>
    </row>
    <row r="76" spans="1:6">
      <c r="A76" s="374" t="s">
        <v>3637</v>
      </c>
      <c r="B76" s="383" t="s">
        <v>3638</v>
      </c>
      <c r="C76" s="347" t="s">
        <v>3639</v>
      </c>
      <c r="D76" s="348" t="s">
        <v>3471</v>
      </c>
      <c r="E76" s="349">
        <v>496.56</v>
      </c>
      <c r="F76" s="351" t="s">
        <v>3472</v>
      </c>
    </row>
    <row r="77" spans="1:6">
      <c r="A77" s="384"/>
      <c r="B77" s="385"/>
      <c r="C77" s="347" t="s">
        <v>3640</v>
      </c>
      <c r="D77" s="348" t="s">
        <v>3541</v>
      </c>
      <c r="E77" s="349">
        <v>195.816</v>
      </c>
      <c r="F77" s="351" t="s">
        <v>3472</v>
      </c>
    </row>
    <row r="78" spans="1:6" ht="143.25">
      <c r="A78" s="345" t="s">
        <v>3641</v>
      </c>
      <c r="B78" s="346" t="s">
        <v>3642</v>
      </c>
      <c r="C78" s="347" t="s">
        <v>3643</v>
      </c>
      <c r="D78" s="348" t="s">
        <v>3471</v>
      </c>
      <c r="E78" s="349">
        <v>737.31599999999992</v>
      </c>
      <c r="F78" s="351" t="s">
        <v>3472</v>
      </c>
    </row>
    <row r="79" spans="1:6" ht="181.5">
      <c r="A79" s="345" t="s">
        <v>3644</v>
      </c>
      <c r="B79" s="346" t="s">
        <v>3645</v>
      </c>
      <c r="C79" s="347" t="s">
        <v>3646</v>
      </c>
      <c r="D79" s="348" t="s">
        <v>3471</v>
      </c>
      <c r="E79" s="349">
        <v>1096.56</v>
      </c>
      <c r="F79" s="351" t="s">
        <v>3472</v>
      </c>
    </row>
    <row r="80" spans="1:6" ht="194.25">
      <c r="A80" s="345" t="s">
        <v>3647</v>
      </c>
      <c r="B80" s="346" t="s">
        <v>3648</v>
      </c>
      <c r="C80" s="347" t="s">
        <v>3649</v>
      </c>
      <c r="D80" s="348" t="s">
        <v>3471</v>
      </c>
      <c r="E80" s="349">
        <v>1756.56</v>
      </c>
      <c r="F80" s="351" t="s">
        <v>3472</v>
      </c>
    </row>
    <row r="81" spans="1:6" ht="24">
      <c r="A81" s="352" t="s">
        <v>3650</v>
      </c>
      <c r="B81" s="405" t="s">
        <v>3651</v>
      </c>
      <c r="C81" s="354" t="s">
        <v>3652</v>
      </c>
      <c r="D81" s="355" t="s">
        <v>3653</v>
      </c>
      <c r="E81" s="350">
        <v>1930.8959999999997</v>
      </c>
      <c r="F81" s="356" t="s">
        <v>3472</v>
      </c>
    </row>
    <row r="82" spans="1:6" ht="24">
      <c r="A82" s="406"/>
      <c r="B82" s="407"/>
      <c r="C82" s="354" t="s">
        <v>3654</v>
      </c>
      <c r="D82" s="355" t="s">
        <v>3655</v>
      </c>
      <c r="E82" s="350">
        <v>1930.8959999999997</v>
      </c>
      <c r="F82" s="356" t="s">
        <v>3472</v>
      </c>
    </row>
    <row r="83" spans="1:6" ht="24">
      <c r="A83" s="406"/>
      <c r="B83" s="407"/>
      <c r="C83" s="354" t="s">
        <v>3656</v>
      </c>
      <c r="D83" s="355" t="s">
        <v>3657</v>
      </c>
      <c r="E83" s="350">
        <v>1930.8959999999997</v>
      </c>
      <c r="F83" s="356" t="s">
        <v>3472</v>
      </c>
    </row>
    <row r="84" spans="1:6" ht="24">
      <c r="A84" s="406"/>
      <c r="B84" s="407"/>
      <c r="C84" s="354" t="s">
        <v>3658</v>
      </c>
      <c r="D84" s="355" t="s">
        <v>3659</v>
      </c>
      <c r="E84" s="350">
        <v>1930.8959999999997</v>
      </c>
      <c r="F84" s="356" t="s">
        <v>3472</v>
      </c>
    </row>
    <row r="85" spans="1:6" ht="24">
      <c r="A85" s="406"/>
      <c r="B85" s="407"/>
      <c r="C85" s="354" t="s">
        <v>3660</v>
      </c>
      <c r="D85" s="355" t="s">
        <v>3661</v>
      </c>
      <c r="E85" s="350">
        <v>1930.8959999999997</v>
      </c>
      <c r="F85" s="356" t="s">
        <v>3472</v>
      </c>
    </row>
    <row r="86" spans="1:6" ht="24">
      <c r="A86" s="406"/>
      <c r="B86" s="407"/>
      <c r="C86" s="354" t="s">
        <v>3662</v>
      </c>
      <c r="D86" s="355" t="s">
        <v>3663</v>
      </c>
      <c r="E86" s="350">
        <v>1930.8959999999997</v>
      </c>
      <c r="F86" s="356" t="s">
        <v>3472</v>
      </c>
    </row>
    <row r="87" spans="1:6" ht="24">
      <c r="A87" s="406"/>
      <c r="B87" s="407"/>
      <c r="C87" s="354" t="s">
        <v>3664</v>
      </c>
      <c r="D87" s="355" t="s">
        <v>3665</v>
      </c>
      <c r="E87" s="350">
        <v>1930.8959999999997</v>
      </c>
      <c r="F87" s="356" t="s">
        <v>3472</v>
      </c>
    </row>
    <row r="88" spans="1:6" ht="24">
      <c r="A88" s="406"/>
      <c r="B88" s="407"/>
      <c r="C88" s="354" t="s">
        <v>3666</v>
      </c>
      <c r="D88" s="355" t="s">
        <v>3667</v>
      </c>
      <c r="E88" s="350">
        <v>1930.8959999999997</v>
      </c>
      <c r="F88" s="356" t="s">
        <v>3472</v>
      </c>
    </row>
    <row r="89" spans="1:6" ht="24">
      <c r="A89" s="406"/>
      <c r="B89" s="407"/>
      <c r="C89" s="354" t="s">
        <v>3668</v>
      </c>
      <c r="D89" s="355" t="s">
        <v>3669</v>
      </c>
      <c r="E89" s="350">
        <v>1930.8959999999997</v>
      </c>
      <c r="F89" s="356" t="s">
        <v>3472</v>
      </c>
    </row>
    <row r="90" spans="1:6" ht="24">
      <c r="A90" s="408"/>
      <c r="B90" s="358"/>
      <c r="C90" s="354" t="s">
        <v>3670</v>
      </c>
      <c r="D90" s="355" t="s">
        <v>3671</v>
      </c>
      <c r="E90" s="350">
        <v>1930.8959999999997</v>
      </c>
      <c r="F90" s="356" t="s">
        <v>3472</v>
      </c>
    </row>
    <row r="91" spans="1:6" ht="181.5">
      <c r="A91" s="345" t="s">
        <v>3672</v>
      </c>
      <c r="B91" s="346" t="s">
        <v>3673</v>
      </c>
      <c r="C91" s="347" t="s">
        <v>3674</v>
      </c>
      <c r="D91" s="348" t="s">
        <v>3471</v>
      </c>
      <c r="E91" s="349">
        <v>2116.56</v>
      </c>
      <c r="F91" s="351" t="s">
        <v>3472</v>
      </c>
    </row>
    <row r="92" spans="1:6" ht="23.25">
      <c r="A92" s="378" t="s">
        <v>3675</v>
      </c>
      <c r="B92" s="409"/>
      <c r="C92" s="380"/>
      <c r="D92" s="381"/>
      <c r="E92" s="404"/>
      <c r="F92" s="382"/>
    </row>
    <row r="93" spans="1:6" ht="24">
      <c r="A93" s="410" t="s">
        <v>3676</v>
      </c>
      <c r="B93" s="375" t="s">
        <v>3677</v>
      </c>
      <c r="C93" s="360" t="s">
        <v>3678</v>
      </c>
      <c r="D93" s="361" t="s">
        <v>3679</v>
      </c>
      <c r="E93" s="362">
        <v>16905</v>
      </c>
      <c r="F93" s="363" t="s">
        <v>3472</v>
      </c>
    </row>
    <row r="94" spans="1:6" ht="24">
      <c r="A94" s="411"/>
      <c r="B94" s="377"/>
      <c r="C94" s="360" t="s">
        <v>3680</v>
      </c>
      <c r="D94" s="361" t="s">
        <v>3681</v>
      </c>
      <c r="E94" s="362">
        <v>28077.996000000003</v>
      </c>
      <c r="F94" s="363" t="s">
        <v>3472</v>
      </c>
    </row>
    <row r="95" spans="1:6" ht="24">
      <c r="A95" s="410" t="s">
        <v>3682</v>
      </c>
      <c r="B95" s="383" t="s">
        <v>3683</v>
      </c>
      <c r="C95" s="347" t="s">
        <v>3684</v>
      </c>
      <c r="D95" s="348" t="s">
        <v>3685</v>
      </c>
      <c r="E95" s="349">
        <v>16674.995999999999</v>
      </c>
      <c r="F95" s="351" t="s">
        <v>3472</v>
      </c>
    </row>
    <row r="96" spans="1:6" ht="24">
      <c r="A96" s="411"/>
      <c r="B96" s="385"/>
      <c r="C96" s="347" t="s">
        <v>3686</v>
      </c>
      <c r="D96" s="348" t="s">
        <v>3687</v>
      </c>
      <c r="E96" s="349">
        <v>1611</v>
      </c>
      <c r="F96" s="351" t="s">
        <v>3472</v>
      </c>
    </row>
    <row r="97" spans="1:6">
      <c r="A97" s="374" t="s">
        <v>3688</v>
      </c>
      <c r="B97" s="383" t="s">
        <v>3689</v>
      </c>
      <c r="C97" s="347" t="s">
        <v>3690</v>
      </c>
      <c r="D97" s="348" t="s">
        <v>3691</v>
      </c>
      <c r="E97" s="349">
        <v>7269</v>
      </c>
      <c r="F97" s="351" t="s">
        <v>3472</v>
      </c>
    </row>
    <row r="98" spans="1:6">
      <c r="A98" s="384"/>
      <c r="B98" s="385"/>
      <c r="C98" s="347" t="s">
        <v>3692</v>
      </c>
      <c r="D98" s="348" t="s">
        <v>3693</v>
      </c>
      <c r="E98" s="349">
        <v>840.99599999999998</v>
      </c>
      <c r="F98" s="351" t="s">
        <v>3472</v>
      </c>
    </row>
    <row r="99" spans="1:6" ht="24">
      <c r="A99" s="374" t="s">
        <v>3694</v>
      </c>
      <c r="B99" s="383" t="s">
        <v>3695</v>
      </c>
      <c r="C99" s="347" t="s">
        <v>3696</v>
      </c>
      <c r="D99" s="348" t="s">
        <v>3697</v>
      </c>
      <c r="E99" s="349">
        <v>1380</v>
      </c>
      <c r="F99" s="351" t="s">
        <v>3472</v>
      </c>
    </row>
    <row r="100" spans="1:6" ht="24">
      <c r="A100" s="384"/>
      <c r="B100" s="377"/>
      <c r="C100" s="360" t="s">
        <v>3698</v>
      </c>
      <c r="D100" s="361" t="s">
        <v>3699</v>
      </c>
      <c r="E100" s="362">
        <v>3531.096</v>
      </c>
      <c r="F100" s="363" t="s">
        <v>3472</v>
      </c>
    </row>
    <row r="101" spans="1:6" ht="105">
      <c r="A101" s="345" t="s">
        <v>3700</v>
      </c>
      <c r="B101" s="412" t="s">
        <v>3701</v>
      </c>
      <c r="C101" s="347" t="s">
        <v>3702</v>
      </c>
      <c r="D101" s="348" t="s">
        <v>3703</v>
      </c>
      <c r="E101" s="349">
        <v>14445.995999999999</v>
      </c>
      <c r="F101" s="351" t="s">
        <v>3472</v>
      </c>
    </row>
    <row r="102" spans="1:6" ht="117.75">
      <c r="A102" s="345" t="s">
        <v>3704</v>
      </c>
      <c r="B102" s="412" t="s">
        <v>3705</v>
      </c>
      <c r="C102" s="347" t="s">
        <v>3706</v>
      </c>
      <c r="D102" s="348" t="s">
        <v>3707</v>
      </c>
      <c r="E102" s="349">
        <v>8856</v>
      </c>
      <c r="F102" s="351" t="s">
        <v>3472</v>
      </c>
    </row>
    <row r="103" spans="1:6" ht="129.75">
      <c r="A103" s="398" t="s">
        <v>3708</v>
      </c>
      <c r="B103" s="413" t="s">
        <v>3709</v>
      </c>
      <c r="C103" s="360" t="s">
        <v>3710</v>
      </c>
      <c r="D103" s="361" t="s">
        <v>3711</v>
      </c>
      <c r="E103" s="362">
        <v>14539.571999999998</v>
      </c>
      <c r="F103" s="363" t="s">
        <v>3472</v>
      </c>
    </row>
    <row r="104" spans="1:6">
      <c r="A104" s="352" t="s">
        <v>3712</v>
      </c>
      <c r="B104" s="414" t="s">
        <v>3713</v>
      </c>
      <c r="C104" s="360" t="s">
        <v>3714</v>
      </c>
      <c r="D104" s="361" t="s">
        <v>3711</v>
      </c>
      <c r="E104" s="362">
        <v>16600.392</v>
      </c>
      <c r="F104" s="363" t="s">
        <v>3472</v>
      </c>
    </row>
    <row r="105" spans="1:6" ht="24">
      <c r="A105" s="357"/>
      <c r="B105" s="415"/>
      <c r="C105" s="360" t="s">
        <v>3715</v>
      </c>
      <c r="D105" s="361" t="s">
        <v>3716</v>
      </c>
      <c r="E105" s="362">
        <v>1265.0040000000001</v>
      </c>
      <c r="F105" s="363" t="s">
        <v>3472</v>
      </c>
    </row>
    <row r="106" spans="1:6" ht="24">
      <c r="A106" s="374" t="s">
        <v>3717</v>
      </c>
      <c r="B106" s="416" t="s">
        <v>3718</v>
      </c>
      <c r="C106" s="347" t="s">
        <v>3719</v>
      </c>
      <c r="D106" s="348" t="s">
        <v>3720</v>
      </c>
      <c r="E106" s="349">
        <v>16101</v>
      </c>
      <c r="F106" s="351" t="s">
        <v>3472</v>
      </c>
    </row>
    <row r="107" spans="1:6" ht="24">
      <c r="A107" s="417"/>
      <c r="B107" s="418"/>
      <c r="C107" s="347" t="s">
        <v>3721</v>
      </c>
      <c r="D107" s="348" t="s">
        <v>3722</v>
      </c>
      <c r="E107" s="349">
        <v>19551</v>
      </c>
      <c r="F107" s="351" t="s">
        <v>3472</v>
      </c>
    </row>
    <row r="108" spans="1:6" ht="24">
      <c r="A108" s="417"/>
      <c r="B108" s="418"/>
      <c r="C108" s="347" t="s">
        <v>3723</v>
      </c>
      <c r="D108" s="348" t="s">
        <v>3724</v>
      </c>
      <c r="E108" s="349">
        <v>16601.004000000001</v>
      </c>
      <c r="F108" s="351" t="s">
        <v>3472</v>
      </c>
    </row>
    <row r="109" spans="1:6" ht="24">
      <c r="A109" s="384"/>
      <c r="B109" s="419"/>
      <c r="C109" s="347" t="s">
        <v>3696</v>
      </c>
      <c r="D109" s="348" t="s">
        <v>3697</v>
      </c>
      <c r="E109" s="349">
        <v>1380</v>
      </c>
      <c r="F109" s="351" t="s">
        <v>3472</v>
      </c>
    </row>
    <row r="110" spans="1:6" ht="60.75">
      <c r="A110" s="345" t="s">
        <v>3725</v>
      </c>
      <c r="B110" s="412" t="s">
        <v>3726</v>
      </c>
      <c r="C110" s="347" t="s">
        <v>3727</v>
      </c>
      <c r="D110" s="348" t="s">
        <v>3728</v>
      </c>
      <c r="E110" s="349">
        <v>762.99599999999998</v>
      </c>
      <c r="F110" s="351" t="s">
        <v>3472</v>
      </c>
    </row>
    <row r="111" spans="1:6" ht="126">
      <c r="A111" s="398" t="s">
        <v>3729</v>
      </c>
      <c r="B111" s="420" t="s">
        <v>3730</v>
      </c>
      <c r="C111" s="354" t="s">
        <v>3731</v>
      </c>
      <c r="D111" s="355" t="s">
        <v>3479</v>
      </c>
      <c r="E111" s="350">
        <v>9099.9959999999992</v>
      </c>
      <c r="F111" s="356" t="s">
        <v>3472</v>
      </c>
    </row>
    <row r="112" spans="1:6" ht="129.75">
      <c r="A112" s="345" t="s">
        <v>3732</v>
      </c>
      <c r="B112" s="412" t="s">
        <v>3733</v>
      </c>
      <c r="C112" s="347" t="s">
        <v>3734</v>
      </c>
      <c r="D112" s="348" t="s">
        <v>3735</v>
      </c>
      <c r="E112" s="349">
        <v>276000</v>
      </c>
      <c r="F112" s="351" t="s">
        <v>3472</v>
      </c>
    </row>
    <row r="113" spans="1:6" ht="147">
      <c r="A113" s="345" t="s">
        <v>3736</v>
      </c>
      <c r="B113" s="412" t="s">
        <v>3737</v>
      </c>
      <c r="C113" s="347" t="s">
        <v>3738</v>
      </c>
      <c r="D113" s="348" t="s">
        <v>3735</v>
      </c>
      <c r="E113" s="421" t="s">
        <v>3739</v>
      </c>
      <c r="F113" s="351"/>
    </row>
    <row r="114" spans="1:6" ht="23.25">
      <c r="A114" s="378" t="s">
        <v>3740</v>
      </c>
      <c r="B114" s="379"/>
      <c r="C114" s="380"/>
      <c r="D114" s="381"/>
      <c r="E114" s="404"/>
      <c r="F114" s="382"/>
    </row>
    <row r="115" spans="1:6" ht="105">
      <c r="A115" s="345" t="s">
        <v>3741</v>
      </c>
      <c r="B115" s="346" t="s">
        <v>3742</v>
      </c>
      <c r="C115" s="347" t="s">
        <v>3743</v>
      </c>
      <c r="D115" s="348" t="s">
        <v>3744</v>
      </c>
      <c r="E115" s="349">
        <v>1670.0040000000001</v>
      </c>
      <c r="F115" s="351" t="s">
        <v>3472</v>
      </c>
    </row>
    <row r="116" spans="1:6" ht="117.75">
      <c r="A116" s="422" t="s">
        <v>3745</v>
      </c>
      <c r="B116" s="359" t="s">
        <v>3746</v>
      </c>
      <c r="C116" s="360" t="s">
        <v>3747</v>
      </c>
      <c r="D116" s="361" t="s">
        <v>3748</v>
      </c>
      <c r="E116" s="362">
        <v>4085.1719999999996</v>
      </c>
      <c r="F116" s="363" t="s">
        <v>3472</v>
      </c>
    </row>
    <row r="117" spans="1:6" ht="36">
      <c r="A117" s="374" t="s">
        <v>3749</v>
      </c>
      <c r="B117" s="375" t="s">
        <v>3750</v>
      </c>
      <c r="C117" s="360" t="s">
        <v>3751</v>
      </c>
      <c r="D117" s="361" t="s">
        <v>3752</v>
      </c>
      <c r="E117" s="362">
        <v>3256.2840000000001</v>
      </c>
      <c r="F117" s="363" t="s">
        <v>3472</v>
      </c>
    </row>
    <row r="118" spans="1:6">
      <c r="A118" s="423"/>
      <c r="B118" s="385"/>
      <c r="C118" s="360" t="s">
        <v>3753</v>
      </c>
      <c r="D118" s="361" t="s">
        <v>3754</v>
      </c>
      <c r="E118" s="362">
        <v>12153</v>
      </c>
      <c r="F118" s="363" t="s">
        <v>3472</v>
      </c>
    </row>
    <row r="119" spans="1:6">
      <c r="A119" s="424"/>
      <c r="B119" s="383" t="s">
        <v>3755</v>
      </c>
      <c r="C119" s="347" t="s">
        <v>3756</v>
      </c>
      <c r="D119" s="348" t="s">
        <v>3757</v>
      </c>
      <c r="E119" s="349">
        <v>899.65200000000004</v>
      </c>
      <c r="F119" s="351" t="s">
        <v>3472</v>
      </c>
    </row>
    <row r="120" spans="1:6" ht="75">
      <c r="A120" s="424" t="s">
        <v>3758</v>
      </c>
      <c r="B120" s="425"/>
      <c r="C120" s="360" t="s">
        <v>3759</v>
      </c>
      <c r="D120" s="361" t="s">
        <v>3760</v>
      </c>
      <c r="E120" s="362">
        <v>452.86799999999999</v>
      </c>
      <c r="F120" s="363" t="s">
        <v>3472</v>
      </c>
    </row>
    <row r="121" spans="1:6" ht="117.75">
      <c r="A121" s="345" t="s">
        <v>3761</v>
      </c>
      <c r="B121" s="426" t="s">
        <v>3762</v>
      </c>
      <c r="C121" s="347" t="s">
        <v>3763</v>
      </c>
      <c r="D121" s="348" t="s">
        <v>3757</v>
      </c>
      <c r="E121" s="349">
        <v>1049.7239999999999</v>
      </c>
      <c r="F121" s="351" t="s">
        <v>3472</v>
      </c>
    </row>
    <row r="122" spans="1:6">
      <c r="A122" s="374" t="s">
        <v>3764</v>
      </c>
      <c r="B122" s="383" t="s">
        <v>3765</v>
      </c>
      <c r="C122" s="347" t="s">
        <v>3766</v>
      </c>
      <c r="D122" s="348" t="s">
        <v>3767</v>
      </c>
      <c r="E122" s="349">
        <v>279.99599999999998</v>
      </c>
      <c r="F122" s="351" t="s">
        <v>3472</v>
      </c>
    </row>
    <row r="123" spans="1:6">
      <c r="A123" s="425"/>
      <c r="B123" s="425"/>
      <c r="C123" s="347" t="s">
        <v>3768</v>
      </c>
      <c r="D123" s="348" t="s">
        <v>3757</v>
      </c>
      <c r="E123" s="349">
        <v>1010.784</v>
      </c>
      <c r="F123" s="351" t="s">
        <v>3472</v>
      </c>
    </row>
    <row r="124" spans="1:6" ht="23.25">
      <c r="A124" s="378" t="s">
        <v>3769</v>
      </c>
      <c r="B124" s="379"/>
      <c r="C124" s="380"/>
      <c r="D124" s="381"/>
      <c r="E124" s="404"/>
      <c r="F124" s="382"/>
    </row>
    <row r="125" spans="1:6" ht="22.5">
      <c r="A125" s="374" t="s">
        <v>3770</v>
      </c>
      <c r="B125" s="427" t="s">
        <v>3771</v>
      </c>
      <c r="C125" s="347" t="s">
        <v>3772</v>
      </c>
      <c r="D125" s="428" t="s">
        <v>3773</v>
      </c>
      <c r="E125" s="349">
        <v>1749</v>
      </c>
      <c r="F125" s="351" t="s">
        <v>3472</v>
      </c>
    </row>
    <row r="126" spans="1:6" ht="22.5">
      <c r="A126" s="392"/>
      <c r="B126" s="429"/>
      <c r="C126" s="347" t="s">
        <v>3774</v>
      </c>
      <c r="D126" s="428" t="s">
        <v>3775</v>
      </c>
      <c r="E126" s="349">
        <v>1128</v>
      </c>
      <c r="F126" s="351" t="s">
        <v>3472</v>
      </c>
    </row>
    <row r="127" spans="1:6" ht="22.5">
      <c r="A127" s="392"/>
      <c r="B127" s="429"/>
      <c r="C127" s="347" t="s">
        <v>3776</v>
      </c>
      <c r="D127" s="428" t="s">
        <v>3777</v>
      </c>
      <c r="E127" s="349">
        <v>1128</v>
      </c>
      <c r="F127" s="351" t="s">
        <v>3472</v>
      </c>
    </row>
    <row r="128" spans="1:6" ht="33.75">
      <c r="A128" s="392"/>
      <c r="B128" s="429"/>
      <c r="C128" s="347" t="s">
        <v>3778</v>
      </c>
      <c r="D128" s="428" t="s">
        <v>3779</v>
      </c>
      <c r="E128" s="349">
        <v>1128</v>
      </c>
      <c r="F128" s="351" t="s">
        <v>3472</v>
      </c>
    </row>
    <row r="129" spans="1:6" ht="33.75">
      <c r="A129" s="392"/>
      <c r="B129" s="429"/>
      <c r="C129" s="347" t="s">
        <v>3780</v>
      </c>
      <c r="D129" s="428" t="s">
        <v>3781</v>
      </c>
      <c r="E129" s="349">
        <v>1128</v>
      </c>
      <c r="F129" s="351" t="s">
        <v>3472</v>
      </c>
    </row>
    <row r="130" spans="1:6" ht="22.5">
      <c r="A130" s="392"/>
      <c r="B130" s="429"/>
      <c r="C130" s="347" t="s">
        <v>3782</v>
      </c>
      <c r="D130" s="428" t="s">
        <v>3783</v>
      </c>
      <c r="E130" s="349">
        <v>1128</v>
      </c>
      <c r="F130" s="351" t="s">
        <v>3472</v>
      </c>
    </row>
    <row r="131" spans="1:6" ht="22.5">
      <c r="A131" s="392"/>
      <c r="B131" s="429"/>
      <c r="C131" s="347" t="s">
        <v>3784</v>
      </c>
      <c r="D131" s="428" t="s">
        <v>3785</v>
      </c>
      <c r="E131" s="349">
        <v>1128</v>
      </c>
      <c r="F131" s="351" t="s">
        <v>3472</v>
      </c>
    </row>
    <row r="132" spans="1:6" ht="22.5">
      <c r="A132" s="390"/>
      <c r="B132" s="430"/>
      <c r="C132" s="347" t="s">
        <v>3786</v>
      </c>
      <c r="D132" s="428" t="s">
        <v>3787</v>
      </c>
      <c r="E132" s="349">
        <v>1128</v>
      </c>
      <c r="F132" s="351" t="s">
        <v>3472</v>
      </c>
    </row>
    <row r="133" spans="1:6">
      <c r="A133" s="352" t="s">
        <v>3788</v>
      </c>
      <c r="B133" s="353" t="s">
        <v>3789</v>
      </c>
      <c r="C133" s="354" t="s">
        <v>3790</v>
      </c>
      <c r="D133" s="431" t="s">
        <v>3791</v>
      </c>
      <c r="E133" s="350">
        <v>794.00399999999991</v>
      </c>
      <c r="F133" s="356" t="s">
        <v>3472</v>
      </c>
    </row>
    <row r="134" spans="1:6" ht="19.5">
      <c r="A134" s="400"/>
      <c r="B134" s="407"/>
      <c r="C134" s="354" t="s">
        <v>3792</v>
      </c>
      <c r="D134" s="431" t="s">
        <v>3793</v>
      </c>
      <c r="E134" s="350">
        <v>794.00399999999991</v>
      </c>
      <c r="F134" s="356" t="s">
        <v>3472</v>
      </c>
    </row>
    <row r="135" spans="1:6">
      <c r="A135" s="400"/>
      <c r="B135" s="407"/>
      <c r="C135" s="354" t="s">
        <v>3794</v>
      </c>
      <c r="D135" s="431" t="s">
        <v>3795</v>
      </c>
      <c r="E135" s="350">
        <v>794.00399999999991</v>
      </c>
      <c r="F135" s="356" t="s">
        <v>3472</v>
      </c>
    </row>
    <row r="136" spans="1:6">
      <c r="A136" s="400"/>
      <c r="B136" s="407"/>
      <c r="C136" s="354" t="s">
        <v>3796</v>
      </c>
      <c r="D136" s="431" t="s">
        <v>3797</v>
      </c>
      <c r="E136" s="350">
        <v>794.00399999999991</v>
      </c>
      <c r="F136" s="356" t="s">
        <v>3472</v>
      </c>
    </row>
    <row r="137" spans="1:6" ht="19.5">
      <c r="A137" s="400"/>
      <c r="B137" s="407"/>
      <c r="C137" s="354" t="s">
        <v>3798</v>
      </c>
      <c r="D137" s="431" t="s">
        <v>3799</v>
      </c>
      <c r="E137" s="350">
        <v>531.99599999999998</v>
      </c>
      <c r="F137" s="356" t="s">
        <v>3472</v>
      </c>
    </row>
    <row r="138" spans="1:6">
      <c r="A138" s="400"/>
      <c r="B138" s="407"/>
      <c r="C138" s="354" t="s">
        <v>3800</v>
      </c>
      <c r="D138" s="431" t="s">
        <v>3801</v>
      </c>
      <c r="E138" s="350">
        <v>531.99599999999998</v>
      </c>
      <c r="F138" s="356" t="s">
        <v>3472</v>
      </c>
    </row>
    <row r="139" spans="1:6" ht="19.5">
      <c r="A139" s="400"/>
      <c r="B139" s="407"/>
      <c r="C139" s="354" t="s">
        <v>3802</v>
      </c>
      <c r="D139" s="431" t="s">
        <v>3803</v>
      </c>
      <c r="E139" s="350">
        <v>531.99599999999998</v>
      </c>
      <c r="F139" s="356" t="s">
        <v>3472</v>
      </c>
    </row>
    <row r="140" spans="1:6" ht="19.5">
      <c r="A140" s="400"/>
      <c r="B140" s="407"/>
      <c r="C140" s="354" t="s">
        <v>3804</v>
      </c>
      <c r="D140" s="431" t="s">
        <v>3805</v>
      </c>
      <c r="E140" s="350">
        <v>531.99599999999998</v>
      </c>
      <c r="F140" s="356" t="s">
        <v>3472</v>
      </c>
    </row>
    <row r="141" spans="1:6">
      <c r="A141" s="401"/>
      <c r="B141" s="358"/>
      <c r="C141" s="354" t="s">
        <v>3806</v>
      </c>
      <c r="D141" s="431" t="s">
        <v>3807</v>
      </c>
      <c r="E141" s="350">
        <v>531.99599999999998</v>
      </c>
      <c r="F141" s="356" t="s">
        <v>3472</v>
      </c>
    </row>
    <row r="142" spans="1:6" ht="22.5">
      <c r="A142" s="352" t="s">
        <v>3808</v>
      </c>
      <c r="B142" s="353" t="s">
        <v>3809</v>
      </c>
      <c r="C142" s="354" t="s">
        <v>3810</v>
      </c>
      <c r="D142" s="432" t="s">
        <v>3811</v>
      </c>
      <c r="E142" s="350">
        <v>764.00399999999991</v>
      </c>
      <c r="F142" s="356" t="s">
        <v>3472</v>
      </c>
    </row>
    <row r="143" spans="1:6" ht="22.5">
      <c r="A143" s="433"/>
      <c r="B143" s="407"/>
      <c r="C143" s="354" t="s">
        <v>3812</v>
      </c>
      <c r="D143" s="432" t="s">
        <v>3813</v>
      </c>
      <c r="E143" s="350">
        <v>764.00399999999991</v>
      </c>
      <c r="F143" s="356" t="s">
        <v>3472</v>
      </c>
    </row>
    <row r="144" spans="1:6" ht="22.5">
      <c r="A144" s="357"/>
      <c r="B144" s="358"/>
      <c r="C144" s="354" t="s">
        <v>3814</v>
      </c>
      <c r="D144" s="432" t="s">
        <v>3815</v>
      </c>
      <c r="E144" s="350">
        <v>764.00399999999991</v>
      </c>
      <c r="F144" s="356" t="s">
        <v>3472</v>
      </c>
    </row>
    <row r="145" spans="1:6" ht="22.5">
      <c r="A145" s="352" t="s">
        <v>3816</v>
      </c>
      <c r="B145" s="375" t="s">
        <v>3817</v>
      </c>
      <c r="C145" s="360" t="s">
        <v>3818</v>
      </c>
      <c r="D145" s="434" t="s">
        <v>3819</v>
      </c>
      <c r="E145" s="362">
        <v>983.44799999999987</v>
      </c>
      <c r="F145" s="363" t="s">
        <v>3472</v>
      </c>
    </row>
    <row r="146" spans="1:6" ht="22.5">
      <c r="A146" s="433"/>
      <c r="B146" s="393"/>
      <c r="C146" s="360" t="s">
        <v>3820</v>
      </c>
      <c r="D146" s="434" t="s">
        <v>3821</v>
      </c>
      <c r="E146" s="362">
        <v>985.53599999999994</v>
      </c>
      <c r="F146" s="363" t="s">
        <v>3472</v>
      </c>
    </row>
    <row r="147" spans="1:6" ht="22.5">
      <c r="A147" s="352" t="s">
        <v>3822</v>
      </c>
      <c r="B147" s="375" t="s">
        <v>3823</v>
      </c>
      <c r="C147" s="360" t="s">
        <v>3824</v>
      </c>
      <c r="D147" s="434" t="s">
        <v>3813</v>
      </c>
      <c r="E147" s="362">
        <v>2624.6159999999995</v>
      </c>
      <c r="F147" s="363" t="s">
        <v>3472</v>
      </c>
    </row>
    <row r="148" spans="1:6" ht="22.5">
      <c r="A148" s="400"/>
      <c r="B148" s="393"/>
      <c r="C148" s="360" t="s">
        <v>3825</v>
      </c>
      <c r="D148" s="434" t="s">
        <v>3815</v>
      </c>
      <c r="E148" s="362">
        <v>2624.6159999999995</v>
      </c>
      <c r="F148" s="363" t="s">
        <v>3472</v>
      </c>
    </row>
    <row r="149" spans="1:6" ht="22.5">
      <c r="A149" s="400"/>
      <c r="B149" s="393"/>
      <c r="C149" s="360" t="s">
        <v>3826</v>
      </c>
      <c r="D149" s="434" t="s">
        <v>3827</v>
      </c>
      <c r="E149" s="362">
        <v>2624.6159999999995</v>
      </c>
      <c r="F149" s="363" t="s">
        <v>3472</v>
      </c>
    </row>
    <row r="150" spans="1:6" ht="22.5">
      <c r="A150" s="352" t="s">
        <v>3828</v>
      </c>
      <c r="B150" s="375" t="s">
        <v>3829</v>
      </c>
      <c r="C150" s="360" t="s">
        <v>3830</v>
      </c>
      <c r="D150" s="434" t="s">
        <v>3831</v>
      </c>
      <c r="E150" s="362">
        <v>1644</v>
      </c>
      <c r="F150" s="363" t="s">
        <v>3472</v>
      </c>
    </row>
    <row r="151" spans="1:6" ht="22.5">
      <c r="A151" s="400"/>
      <c r="B151" s="393"/>
      <c r="C151" s="360" t="s">
        <v>3832</v>
      </c>
      <c r="D151" s="434" t="s">
        <v>3833</v>
      </c>
      <c r="E151" s="362">
        <v>858</v>
      </c>
      <c r="F151" s="363" t="s">
        <v>3472</v>
      </c>
    </row>
    <row r="152" spans="1:6" ht="22.5">
      <c r="A152" s="400"/>
      <c r="B152" s="393"/>
      <c r="C152" s="360" t="s">
        <v>3834</v>
      </c>
      <c r="D152" s="434" t="s">
        <v>3835</v>
      </c>
      <c r="E152" s="362">
        <v>858</v>
      </c>
      <c r="F152" s="363" t="s">
        <v>3472</v>
      </c>
    </row>
    <row r="153" spans="1:6" ht="33.75">
      <c r="A153" s="400"/>
      <c r="B153" s="407"/>
      <c r="C153" s="354" t="s">
        <v>3836</v>
      </c>
      <c r="D153" s="434" t="s">
        <v>3837</v>
      </c>
      <c r="E153" s="362">
        <v>1082.0039999999999</v>
      </c>
      <c r="F153" s="363" t="s">
        <v>3472</v>
      </c>
    </row>
    <row r="154" spans="1:6" ht="22.5">
      <c r="A154" s="400"/>
      <c r="B154" s="407"/>
      <c r="C154" s="354" t="s">
        <v>3838</v>
      </c>
      <c r="D154" s="434" t="s">
        <v>3839</v>
      </c>
      <c r="E154" s="362">
        <v>1082.0039999999999</v>
      </c>
      <c r="F154" s="363" t="s">
        <v>3472</v>
      </c>
    </row>
    <row r="155" spans="1:6" ht="22.5">
      <c r="A155" s="400"/>
      <c r="B155" s="407"/>
      <c r="C155" s="354" t="s">
        <v>3840</v>
      </c>
      <c r="D155" s="434" t="s">
        <v>3841</v>
      </c>
      <c r="E155" s="362">
        <v>1050</v>
      </c>
      <c r="F155" s="363" t="s">
        <v>3472</v>
      </c>
    </row>
    <row r="156" spans="1:6" ht="22.5">
      <c r="A156" s="400"/>
      <c r="B156" s="407"/>
      <c r="C156" s="354" t="s">
        <v>3842</v>
      </c>
      <c r="D156" s="434" t="s">
        <v>3843</v>
      </c>
      <c r="E156" s="362">
        <v>1050</v>
      </c>
      <c r="F156" s="363" t="s">
        <v>3472</v>
      </c>
    </row>
    <row r="157" spans="1:6" ht="22.5">
      <c r="A157" s="400"/>
      <c r="B157" s="407"/>
      <c r="C157" s="354" t="s">
        <v>3844</v>
      </c>
      <c r="D157" s="434" t="s">
        <v>3845</v>
      </c>
      <c r="E157" s="362">
        <v>1050</v>
      </c>
      <c r="F157" s="363" t="s">
        <v>3472</v>
      </c>
    </row>
    <row r="158" spans="1:6" ht="22.5">
      <c r="A158" s="400"/>
      <c r="B158" s="407"/>
      <c r="C158" s="354" t="s">
        <v>3846</v>
      </c>
      <c r="D158" s="434" t="s">
        <v>3847</v>
      </c>
      <c r="E158" s="362">
        <v>1050</v>
      </c>
      <c r="F158" s="363" t="s">
        <v>3472</v>
      </c>
    </row>
    <row r="159" spans="1:6" ht="22.5">
      <c r="A159" s="400"/>
      <c r="B159" s="407"/>
      <c r="C159" s="354" t="s">
        <v>3848</v>
      </c>
      <c r="D159" s="434" t="s">
        <v>3849</v>
      </c>
      <c r="E159" s="362">
        <v>1050</v>
      </c>
      <c r="F159" s="363" t="s">
        <v>3472</v>
      </c>
    </row>
    <row r="160" spans="1:6" ht="33.75">
      <c r="A160" s="400"/>
      <c r="B160" s="407"/>
      <c r="C160" s="354" t="s">
        <v>3850</v>
      </c>
      <c r="D160" s="434" t="s">
        <v>3851</v>
      </c>
      <c r="E160" s="362">
        <v>1050</v>
      </c>
      <c r="F160" s="363" t="s">
        <v>3472</v>
      </c>
    </row>
    <row r="161" spans="1:6" ht="22.5">
      <c r="A161" s="400"/>
      <c r="B161" s="407"/>
      <c r="C161" s="354" t="s">
        <v>3852</v>
      </c>
      <c r="D161" s="434" t="s">
        <v>3853</v>
      </c>
      <c r="E161" s="362">
        <v>972.99599999999998</v>
      </c>
      <c r="F161" s="363" t="s">
        <v>3472</v>
      </c>
    </row>
    <row r="162" spans="1:6" ht="24">
      <c r="A162" s="352" t="s">
        <v>3854</v>
      </c>
      <c r="B162" s="375" t="s">
        <v>3855</v>
      </c>
      <c r="C162" s="360" t="s">
        <v>3856</v>
      </c>
      <c r="D162" s="361" t="s">
        <v>3833</v>
      </c>
      <c r="E162" s="362">
        <v>630.99599999999998</v>
      </c>
      <c r="F162" s="363" t="s">
        <v>3472</v>
      </c>
    </row>
    <row r="163" spans="1:6" ht="24">
      <c r="A163" s="401"/>
      <c r="B163" s="377"/>
      <c r="C163" s="360" t="s">
        <v>3857</v>
      </c>
      <c r="D163" s="361" t="s">
        <v>3835</v>
      </c>
      <c r="E163" s="362">
        <v>639.99599999999998</v>
      </c>
      <c r="F163" s="363" t="s">
        <v>3472</v>
      </c>
    </row>
    <row r="164" spans="1:6" ht="24">
      <c r="A164" s="352" t="s">
        <v>3858</v>
      </c>
      <c r="B164" s="375" t="s">
        <v>3859</v>
      </c>
      <c r="C164" s="360" t="s">
        <v>3860</v>
      </c>
      <c r="D164" s="361" t="s">
        <v>3861</v>
      </c>
      <c r="E164" s="362">
        <v>620.00399999999991</v>
      </c>
      <c r="F164" s="363" t="s">
        <v>3472</v>
      </c>
    </row>
    <row r="165" spans="1:6" ht="24">
      <c r="A165" s="400"/>
      <c r="B165" s="393"/>
      <c r="C165" s="360" t="s">
        <v>3862</v>
      </c>
      <c r="D165" s="361" t="s">
        <v>3863</v>
      </c>
      <c r="E165" s="362">
        <v>597</v>
      </c>
      <c r="F165" s="363" t="s">
        <v>3472</v>
      </c>
    </row>
    <row r="166" spans="1:6" ht="24">
      <c r="A166" s="401"/>
      <c r="B166" s="377"/>
      <c r="C166" s="360" t="s">
        <v>3864</v>
      </c>
      <c r="D166" s="361" t="s">
        <v>3831</v>
      </c>
      <c r="E166" s="362">
        <v>822.99599999999998</v>
      </c>
      <c r="F166" s="363" t="s">
        <v>3472</v>
      </c>
    </row>
    <row r="167" spans="1:6" ht="114.75">
      <c r="A167" s="435" t="s">
        <v>3865</v>
      </c>
      <c r="B167" s="436" t="s">
        <v>3866</v>
      </c>
      <c r="C167" s="360" t="s">
        <v>3867</v>
      </c>
      <c r="D167" s="361" t="s">
        <v>3868</v>
      </c>
      <c r="E167" s="362">
        <v>4386.9960000000001</v>
      </c>
      <c r="F167" s="363" t="s">
        <v>3472</v>
      </c>
    </row>
    <row r="168" spans="1:6" ht="130.5">
      <c r="A168" s="345" t="s">
        <v>3869</v>
      </c>
      <c r="B168" s="426" t="s">
        <v>3870</v>
      </c>
      <c r="C168" s="347" t="s">
        <v>3871</v>
      </c>
      <c r="D168" s="348" t="s">
        <v>3872</v>
      </c>
      <c r="E168" s="349">
        <v>216</v>
      </c>
      <c r="F168" s="351" t="s">
        <v>3472</v>
      </c>
    </row>
    <row r="169" spans="1:6" ht="24">
      <c r="A169" s="374" t="s">
        <v>3873</v>
      </c>
      <c r="B169" s="383" t="s">
        <v>3874</v>
      </c>
      <c r="C169" s="347" t="s">
        <v>3875</v>
      </c>
      <c r="D169" s="348" t="s">
        <v>3876</v>
      </c>
      <c r="E169" s="349">
        <v>873.99599999999998</v>
      </c>
      <c r="F169" s="351" t="s">
        <v>3472</v>
      </c>
    </row>
    <row r="170" spans="1:6" ht="24">
      <c r="A170" s="392"/>
      <c r="B170" s="393"/>
      <c r="C170" s="360" t="s">
        <v>3877</v>
      </c>
      <c r="D170" s="361" t="s">
        <v>3878</v>
      </c>
      <c r="E170" s="362">
        <v>842.00399999999991</v>
      </c>
      <c r="F170" s="363" t="s">
        <v>3472</v>
      </c>
    </row>
    <row r="171" spans="1:6" ht="24">
      <c r="A171" s="392"/>
      <c r="B171" s="393"/>
      <c r="C171" s="360" t="s">
        <v>3879</v>
      </c>
      <c r="D171" s="361" t="s">
        <v>3880</v>
      </c>
      <c r="E171" s="362">
        <v>840.99599999999998</v>
      </c>
      <c r="F171" s="363" t="s">
        <v>3472</v>
      </c>
    </row>
    <row r="172" spans="1:6" ht="24">
      <c r="A172" s="390"/>
      <c r="B172" s="377"/>
      <c r="C172" s="360" t="s">
        <v>3881</v>
      </c>
      <c r="D172" s="361" t="s">
        <v>3775</v>
      </c>
      <c r="E172" s="362">
        <v>606.99599999999998</v>
      </c>
      <c r="F172" s="363" t="s">
        <v>3472</v>
      </c>
    </row>
    <row r="173" spans="1:6" ht="24">
      <c r="A173" s="352" t="s">
        <v>3882</v>
      </c>
      <c r="B173" s="375" t="s">
        <v>3883</v>
      </c>
      <c r="C173" s="360" t="s">
        <v>3884</v>
      </c>
      <c r="D173" s="361" t="s">
        <v>3876</v>
      </c>
      <c r="E173" s="362">
        <v>2996.0039999999999</v>
      </c>
      <c r="F173" s="363" t="s">
        <v>3472</v>
      </c>
    </row>
    <row r="174" spans="1:6" ht="24">
      <c r="A174" s="400"/>
      <c r="B174" s="393"/>
      <c r="C174" s="360" t="s">
        <v>3885</v>
      </c>
      <c r="D174" s="361" t="s">
        <v>3785</v>
      </c>
      <c r="E174" s="362">
        <v>1520.0040000000001</v>
      </c>
      <c r="F174" s="363" t="s">
        <v>3472</v>
      </c>
    </row>
    <row r="175" spans="1:6" ht="24">
      <c r="A175" s="400"/>
      <c r="B175" s="393"/>
      <c r="C175" s="360" t="s">
        <v>3886</v>
      </c>
      <c r="D175" s="361" t="s">
        <v>3880</v>
      </c>
      <c r="E175" s="362">
        <v>3008.0039999999999</v>
      </c>
      <c r="F175" s="363" t="s">
        <v>3472</v>
      </c>
    </row>
    <row r="176" spans="1:6" ht="24">
      <c r="A176" s="400"/>
      <c r="B176" s="393"/>
      <c r="C176" s="360" t="s">
        <v>3887</v>
      </c>
      <c r="D176" s="361" t="s">
        <v>3815</v>
      </c>
      <c r="E176" s="362">
        <v>2804.0039999999999</v>
      </c>
      <c r="F176" s="363" t="s">
        <v>3472</v>
      </c>
    </row>
    <row r="177" spans="1:6" ht="24">
      <c r="A177" s="400"/>
      <c r="B177" s="393"/>
      <c r="C177" s="360" t="s">
        <v>3888</v>
      </c>
      <c r="D177" s="361" t="s">
        <v>3775</v>
      </c>
      <c r="E177" s="362">
        <v>1521.9959999999999</v>
      </c>
      <c r="F177" s="363" t="s">
        <v>3472</v>
      </c>
    </row>
    <row r="178" spans="1:6" ht="24">
      <c r="A178" s="401"/>
      <c r="B178" s="377"/>
      <c r="C178" s="360" t="s">
        <v>3889</v>
      </c>
      <c r="D178" s="361" t="s">
        <v>3890</v>
      </c>
      <c r="E178" s="362">
        <v>1653</v>
      </c>
      <c r="F178" s="363" t="s">
        <v>3472</v>
      </c>
    </row>
    <row r="179" spans="1:6" ht="105">
      <c r="A179" s="345" t="s">
        <v>3891</v>
      </c>
      <c r="B179" s="359" t="s">
        <v>3892</v>
      </c>
      <c r="C179" s="360" t="s">
        <v>3893</v>
      </c>
      <c r="D179" s="361" t="s">
        <v>3894</v>
      </c>
      <c r="E179" s="362">
        <v>315.76799999999997</v>
      </c>
      <c r="F179" s="363" t="s">
        <v>3472</v>
      </c>
    </row>
    <row r="180" spans="1:6" ht="36">
      <c r="A180" s="352" t="s">
        <v>3895</v>
      </c>
      <c r="B180" s="375" t="s">
        <v>3896</v>
      </c>
      <c r="C180" s="360" t="s">
        <v>3897</v>
      </c>
      <c r="D180" s="361" t="s">
        <v>3898</v>
      </c>
      <c r="E180" s="362">
        <v>4386.9960000000001</v>
      </c>
      <c r="F180" s="363" t="s">
        <v>3472</v>
      </c>
    </row>
    <row r="181" spans="1:6" ht="24">
      <c r="A181" s="400"/>
      <c r="B181" s="407"/>
      <c r="C181" s="360" t="s">
        <v>3899</v>
      </c>
      <c r="D181" s="361" t="s">
        <v>3900</v>
      </c>
      <c r="E181" s="362">
        <v>2019.0959999999998</v>
      </c>
      <c r="F181" s="363" t="s">
        <v>3472</v>
      </c>
    </row>
    <row r="182" spans="1:6" ht="143.25">
      <c r="A182" s="345" t="s">
        <v>3901</v>
      </c>
      <c r="B182" s="359" t="s">
        <v>3902</v>
      </c>
      <c r="C182" s="360" t="s">
        <v>3903</v>
      </c>
      <c r="D182" s="361" t="s">
        <v>3904</v>
      </c>
      <c r="E182" s="362">
        <v>554.00400000000002</v>
      </c>
      <c r="F182" s="363" t="s">
        <v>3472</v>
      </c>
    </row>
    <row r="183" spans="1:6" ht="130.5">
      <c r="A183" s="398" t="s">
        <v>3905</v>
      </c>
      <c r="B183" s="359" t="s">
        <v>3906</v>
      </c>
      <c r="C183" s="360" t="s">
        <v>3907</v>
      </c>
      <c r="D183" s="361" t="s">
        <v>3904</v>
      </c>
      <c r="E183" s="362">
        <v>674.00399999999991</v>
      </c>
      <c r="F183" s="363" t="s">
        <v>3472</v>
      </c>
    </row>
    <row r="184" spans="1:6" ht="156">
      <c r="A184" s="398" t="s">
        <v>3908</v>
      </c>
      <c r="B184" s="359" t="s">
        <v>3909</v>
      </c>
      <c r="C184" s="360" t="s">
        <v>3910</v>
      </c>
      <c r="D184" s="361" t="s">
        <v>3911</v>
      </c>
      <c r="E184" s="362">
        <v>1152</v>
      </c>
      <c r="F184" s="363" t="s">
        <v>3472</v>
      </c>
    </row>
    <row r="185" spans="1:6" ht="130.5">
      <c r="A185" s="398" t="s">
        <v>3912</v>
      </c>
      <c r="B185" s="359" t="s">
        <v>3913</v>
      </c>
      <c r="C185" s="360">
        <v>599147</v>
      </c>
      <c r="D185" s="361" t="s">
        <v>3911</v>
      </c>
      <c r="E185" s="362">
        <v>912</v>
      </c>
      <c r="F185" s="363" t="s">
        <v>3472</v>
      </c>
    </row>
    <row r="186" spans="1:6" ht="92.25">
      <c r="A186" s="398" t="s">
        <v>3914</v>
      </c>
      <c r="B186" s="359" t="s">
        <v>3915</v>
      </c>
      <c r="C186" s="360" t="s">
        <v>3916</v>
      </c>
      <c r="D186" s="361" t="s">
        <v>3911</v>
      </c>
      <c r="E186" s="362">
        <v>873</v>
      </c>
      <c r="F186" s="363" t="s">
        <v>3472</v>
      </c>
    </row>
    <row r="187" spans="1:6" ht="143.25">
      <c r="A187" s="345" t="s">
        <v>3917</v>
      </c>
      <c r="B187" s="359" t="s">
        <v>3918</v>
      </c>
      <c r="C187" s="360" t="s">
        <v>3919</v>
      </c>
      <c r="D187" s="361" t="s">
        <v>3911</v>
      </c>
      <c r="E187" s="362">
        <v>492.99599999999998</v>
      </c>
      <c r="F187" s="363" t="s">
        <v>3472</v>
      </c>
    </row>
    <row r="188" spans="1:6" ht="117.75">
      <c r="A188" s="345" t="s">
        <v>3920</v>
      </c>
      <c r="B188" s="359" t="s">
        <v>3921</v>
      </c>
      <c r="C188" s="360" t="s">
        <v>3922</v>
      </c>
      <c r="D188" s="361" t="s">
        <v>3911</v>
      </c>
      <c r="E188" s="362">
        <v>485.00400000000002</v>
      </c>
      <c r="F188" s="363" t="s">
        <v>3472</v>
      </c>
    </row>
    <row r="189" spans="1:6" ht="105">
      <c r="A189" s="398" t="s">
        <v>3923</v>
      </c>
      <c r="B189" s="359" t="s">
        <v>3924</v>
      </c>
      <c r="C189" s="360" t="s">
        <v>3925</v>
      </c>
      <c r="D189" s="361" t="s">
        <v>3911</v>
      </c>
      <c r="E189" s="362">
        <v>962.00399999999991</v>
      </c>
      <c r="F189" s="363" t="s">
        <v>3472</v>
      </c>
    </row>
    <row r="190" spans="1:6" ht="24">
      <c r="A190" s="374" t="s">
        <v>3926</v>
      </c>
      <c r="B190" s="383" t="s">
        <v>3927</v>
      </c>
      <c r="C190" s="347" t="s">
        <v>3928</v>
      </c>
      <c r="D190" s="348" t="s">
        <v>3835</v>
      </c>
      <c r="E190" s="349">
        <v>1047</v>
      </c>
      <c r="F190" s="351" t="s">
        <v>3472</v>
      </c>
    </row>
    <row r="191" spans="1:6" ht="24">
      <c r="A191" s="392"/>
      <c r="B191" s="403"/>
      <c r="C191" s="347" t="s">
        <v>3929</v>
      </c>
      <c r="D191" s="348" t="s">
        <v>3930</v>
      </c>
      <c r="E191" s="349">
        <v>1506.9959999999999</v>
      </c>
      <c r="F191" s="351" t="s">
        <v>3472</v>
      </c>
    </row>
    <row r="192" spans="1:6" ht="24">
      <c r="A192" s="390"/>
      <c r="B192" s="385"/>
      <c r="C192" s="347" t="s">
        <v>3931</v>
      </c>
      <c r="D192" s="348" t="s">
        <v>3932</v>
      </c>
      <c r="E192" s="349">
        <v>1506.9959999999999</v>
      </c>
      <c r="F192" s="351" t="s">
        <v>3472</v>
      </c>
    </row>
    <row r="193" spans="1:6" ht="117.75">
      <c r="A193" s="345" t="s">
        <v>3933</v>
      </c>
      <c r="B193" s="346" t="s">
        <v>3934</v>
      </c>
      <c r="C193" s="347" t="s">
        <v>3935</v>
      </c>
      <c r="D193" s="348" t="s">
        <v>3936</v>
      </c>
      <c r="E193" s="349">
        <v>905.20799999999997</v>
      </c>
      <c r="F193" s="351" t="s">
        <v>3472</v>
      </c>
    </row>
    <row r="194" spans="1:6" ht="143.25">
      <c r="A194" s="437"/>
      <c r="B194" s="367" t="s">
        <v>3937</v>
      </c>
      <c r="C194" s="347" t="s">
        <v>3938</v>
      </c>
      <c r="D194" s="348" t="s">
        <v>3939</v>
      </c>
      <c r="E194" s="349">
        <v>1392</v>
      </c>
      <c r="F194" s="351" t="s">
        <v>3472</v>
      </c>
    </row>
    <row r="195" spans="1:6" ht="130.5">
      <c r="A195" s="424" t="s">
        <v>3940</v>
      </c>
      <c r="B195" s="436" t="s">
        <v>3941</v>
      </c>
      <c r="C195" s="360">
        <v>613713</v>
      </c>
      <c r="D195" s="361" t="s">
        <v>3942</v>
      </c>
      <c r="E195" s="362">
        <v>699</v>
      </c>
      <c r="F195" s="363" t="s">
        <v>3472</v>
      </c>
    </row>
    <row r="196" spans="1:6" ht="156">
      <c r="A196" s="424" t="s">
        <v>3943</v>
      </c>
      <c r="B196" s="436" t="s">
        <v>3944</v>
      </c>
      <c r="C196" s="360">
        <v>613710</v>
      </c>
      <c r="D196" s="361" t="s">
        <v>3942</v>
      </c>
      <c r="E196" s="362">
        <v>711.99599999999998</v>
      </c>
      <c r="F196" s="363" t="s">
        <v>3472</v>
      </c>
    </row>
    <row r="197" spans="1:6" ht="143.25">
      <c r="A197" s="424" t="s">
        <v>3945</v>
      </c>
      <c r="B197" s="438" t="s">
        <v>3946</v>
      </c>
      <c r="C197" s="360">
        <v>613712</v>
      </c>
      <c r="D197" s="361" t="s">
        <v>3942</v>
      </c>
      <c r="E197" s="362">
        <v>717</v>
      </c>
      <c r="F197" s="363" t="s">
        <v>3472</v>
      </c>
    </row>
    <row r="198" spans="1:6" ht="130.5">
      <c r="A198" s="424" t="s">
        <v>3947</v>
      </c>
      <c r="B198" s="438" t="s">
        <v>3948</v>
      </c>
      <c r="C198" s="360">
        <v>613587</v>
      </c>
      <c r="D198" s="361" t="s">
        <v>3949</v>
      </c>
      <c r="E198" s="362">
        <v>780.99599999999998</v>
      </c>
      <c r="F198" s="363" t="s">
        <v>3472</v>
      </c>
    </row>
    <row r="199" spans="1:6" ht="105">
      <c r="A199" s="424" t="s">
        <v>3950</v>
      </c>
      <c r="B199" s="438" t="s">
        <v>3951</v>
      </c>
      <c r="C199" s="360" t="s">
        <v>3952</v>
      </c>
      <c r="D199" s="361" t="s">
        <v>3942</v>
      </c>
      <c r="E199" s="362">
        <v>729</v>
      </c>
      <c r="F199" s="363" t="s">
        <v>3472</v>
      </c>
    </row>
    <row r="200" spans="1:6" ht="117.75">
      <c r="A200" s="424" t="s">
        <v>3953</v>
      </c>
      <c r="B200" s="438" t="s">
        <v>3954</v>
      </c>
      <c r="C200" s="360" t="s">
        <v>3955</v>
      </c>
      <c r="D200" s="361" t="s">
        <v>3942</v>
      </c>
      <c r="E200" s="362">
        <v>915</v>
      </c>
      <c r="F200" s="363" t="s">
        <v>3472</v>
      </c>
    </row>
    <row r="201" spans="1:6" ht="92.25">
      <c r="A201" s="439" t="s">
        <v>3956</v>
      </c>
      <c r="B201" s="440" t="s">
        <v>3957</v>
      </c>
      <c r="C201" s="354" t="s">
        <v>3958</v>
      </c>
      <c r="D201" s="355" t="s">
        <v>3949</v>
      </c>
      <c r="E201" s="350">
        <v>894</v>
      </c>
      <c r="F201" s="356" t="s">
        <v>3472</v>
      </c>
    </row>
    <row r="202" spans="1:6" ht="130.5">
      <c r="A202" s="345" t="s">
        <v>3959</v>
      </c>
      <c r="B202" s="346" t="s">
        <v>3960</v>
      </c>
      <c r="C202" s="347" t="s">
        <v>3961</v>
      </c>
      <c r="D202" s="348" t="s">
        <v>3962</v>
      </c>
      <c r="E202" s="349">
        <v>40.524000000000001</v>
      </c>
      <c r="F202" s="351" t="s">
        <v>3963</v>
      </c>
    </row>
    <row r="203" spans="1:6" ht="92.25">
      <c r="A203" s="345" t="s">
        <v>3964</v>
      </c>
      <c r="B203" s="426" t="s">
        <v>3965</v>
      </c>
      <c r="C203" s="347" t="s">
        <v>3966</v>
      </c>
      <c r="D203" s="348" t="s">
        <v>3962</v>
      </c>
      <c r="E203" s="349">
        <v>3347.0039999999999</v>
      </c>
      <c r="F203" s="351" t="s">
        <v>3472</v>
      </c>
    </row>
    <row r="204" spans="1:6" ht="23.25">
      <c r="A204" s="378" t="s">
        <v>3967</v>
      </c>
      <c r="B204" s="409"/>
      <c r="C204" s="380"/>
      <c r="D204" s="381"/>
      <c r="E204" s="404"/>
      <c r="F204" s="382"/>
    </row>
    <row r="205" spans="1:6" ht="79.5">
      <c r="A205" s="345" t="s">
        <v>3968</v>
      </c>
      <c r="B205" s="346" t="s">
        <v>3969</v>
      </c>
      <c r="C205" s="347" t="s">
        <v>3970</v>
      </c>
      <c r="D205" s="348" t="s">
        <v>3971</v>
      </c>
      <c r="E205" s="349">
        <v>9579.9959999999992</v>
      </c>
      <c r="F205" s="351" t="s">
        <v>3472</v>
      </c>
    </row>
    <row r="206" spans="1:6" ht="105">
      <c r="A206" s="345" t="s">
        <v>3972</v>
      </c>
      <c r="B206" s="441" t="s">
        <v>3973</v>
      </c>
      <c r="C206" s="360" t="s">
        <v>3974</v>
      </c>
      <c r="D206" s="361" t="s">
        <v>3975</v>
      </c>
      <c r="E206" s="362">
        <v>11143.655999999999</v>
      </c>
      <c r="F206" s="363" t="s">
        <v>3472</v>
      </c>
    </row>
    <row r="207" spans="1:6" ht="92.25">
      <c r="A207" s="345" t="s">
        <v>3976</v>
      </c>
      <c r="B207" s="346" t="s">
        <v>3977</v>
      </c>
      <c r="C207" s="347" t="s">
        <v>3978</v>
      </c>
      <c r="D207" s="348" t="s">
        <v>3979</v>
      </c>
      <c r="E207" s="349">
        <v>1956</v>
      </c>
      <c r="F207" s="351" t="s">
        <v>3472</v>
      </c>
    </row>
    <row r="208" spans="1:6" ht="23.25">
      <c r="A208" s="378" t="s">
        <v>3980</v>
      </c>
      <c r="B208" s="409"/>
      <c r="C208" s="380"/>
      <c r="D208" s="381"/>
      <c r="E208" s="404"/>
      <c r="F208" s="382"/>
    </row>
    <row r="209" spans="1:6">
      <c r="A209" s="442" t="s">
        <v>3981</v>
      </c>
      <c r="B209" s="383" t="s">
        <v>3982</v>
      </c>
      <c r="C209" s="354" t="s">
        <v>3983</v>
      </c>
      <c r="D209" s="348" t="s">
        <v>3479</v>
      </c>
      <c r="E209" s="349">
        <v>530.00400000000002</v>
      </c>
      <c r="F209" s="351" t="s">
        <v>3472</v>
      </c>
    </row>
    <row r="210" spans="1:6">
      <c r="A210" s="385"/>
      <c r="B210" s="385"/>
      <c r="C210" s="347" t="s">
        <v>3984</v>
      </c>
      <c r="D210" s="348" t="s">
        <v>3531</v>
      </c>
      <c r="E210" s="349">
        <v>230.00399999999999</v>
      </c>
      <c r="F210" s="351" t="s">
        <v>3472</v>
      </c>
    </row>
    <row r="211" spans="1:6">
      <c r="A211" s="443" t="s">
        <v>3985</v>
      </c>
      <c r="B211" s="353" t="s">
        <v>3986</v>
      </c>
      <c r="C211" s="354" t="s">
        <v>3987</v>
      </c>
      <c r="D211" s="355" t="s">
        <v>3479</v>
      </c>
      <c r="E211" s="350">
        <v>570</v>
      </c>
      <c r="F211" s="356" t="s">
        <v>3472</v>
      </c>
    </row>
    <row r="212" spans="1:6">
      <c r="A212" s="385"/>
      <c r="B212" s="385"/>
      <c r="C212" s="354" t="s">
        <v>3988</v>
      </c>
      <c r="D212" s="348" t="s">
        <v>3531</v>
      </c>
      <c r="E212" s="349">
        <v>240</v>
      </c>
      <c r="F212" s="351" t="s">
        <v>3472</v>
      </c>
    </row>
    <row r="213" spans="1:6">
      <c r="A213" s="444" t="s">
        <v>3989</v>
      </c>
      <c r="B213" s="353" t="s">
        <v>3990</v>
      </c>
      <c r="C213" s="354" t="s">
        <v>3991</v>
      </c>
      <c r="D213" s="355" t="s">
        <v>3479</v>
      </c>
      <c r="E213" s="350">
        <v>498.99599999999998</v>
      </c>
      <c r="F213" s="356" t="s">
        <v>3472</v>
      </c>
    </row>
    <row r="214" spans="1:6">
      <c r="A214" s="445"/>
      <c r="B214" s="358"/>
      <c r="C214" s="354" t="s">
        <v>3992</v>
      </c>
      <c r="D214" s="355" t="s">
        <v>3531</v>
      </c>
      <c r="E214" s="350">
        <v>219.99600000000001</v>
      </c>
      <c r="F214" s="356" t="s">
        <v>3472</v>
      </c>
    </row>
    <row r="215" spans="1:6">
      <c r="A215" s="443" t="s">
        <v>3993</v>
      </c>
      <c r="B215" s="353" t="s">
        <v>3994</v>
      </c>
      <c r="C215" s="354" t="s">
        <v>3995</v>
      </c>
      <c r="D215" s="355" t="s">
        <v>3479</v>
      </c>
      <c r="E215" s="350">
        <v>680.00399999999991</v>
      </c>
      <c r="F215" s="356" t="s">
        <v>3472</v>
      </c>
    </row>
    <row r="216" spans="1:6">
      <c r="A216" s="358"/>
      <c r="B216" s="358"/>
      <c r="C216" s="354" t="s">
        <v>3996</v>
      </c>
      <c r="D216" s="355" t="s">
        <v>3531</v>
      </c>
      <c r="E216" s="350">
        <v>273.32400000000001</v>
      </c>
      <c r="F216" s="356" t="s">
        <v>3472</v>
      </c>
    </row>
    <row r="217" spans="1:6">
      <c r="A217" s="443" t="s">
        <v>3997</v>
      </c>
      <c r="B217" s="353" t="s">
        <v>3998</v>
      </c>
      <c r="C217" s="354" t="s">
        <v>3999</v>
      </c>
      <c r="D217" s="355" t="s">
        <v>4000</v>
      </c>
      <c r="E217" s="350">
        <v>810</v>
      </c>
      <c r="F217" s="356" t="s">
        <v>3472</v>
      </c>
    </row>
    <row r="218" spans="1:6">
      <c r="A218" s="358"/>
      <c r="B218" s="377"/>
      <c r="C218" s="360" t="s">
        <v>4001</v>
      </c>
      <c r="D218" s="361" t="s">
        <v>4002</v>
      </c>
      <c r="E218" s="362">
        <v>318</v>
      </c>
      <c r="F218" s="363" t="s">
        <v>3472</v>
      </c>
    </row>
    <row r="219" spans="1:6">
      <c r="A219" s="443" t="s">
        <v>4003</v>
      </c>
      <c r="B219" s="405" t="s">
        <v>4004</v>
      </c>
      <c r="C219" s="354" t="s">
        <v>4005</v>
      </c>
      <c r="D219" s="355" t="s">
        <v>3479</v>
      </c>
      <c r="E219" s="350">
        <v>789.99599999999998</v>
      </c>
      <c r="F219" s="356" t="s">
        <v>3472</v>
      </c>
    </row>
    <row r="220" spans="1:6">
      <c r="A220" s="358"/>
      <c r="B220" s="446"/>
      <c r="C220" s="354" t="s">
        <v>4006</v>
      </c>
      <c r="D220" s="355" t="s">
        <v>3531</v>
      </c>
      <c r="E220" s="350">
        <v>240</v>
      </c>
      <c r="F220" s="356" t="s">
        <v>3472</v>
      </c>
    </row>
    <row r="221" spans="1:6">
      <c r="A221" s="443" t="s">
        <v>4007</v>
      </c>
      <c r="B221" s="405" t="s">
        <v>4008</v>
      </c>
      <c r="C221" s="354" t="s">
        <v>4009</v>
      </c>
      <c r="D221" s="355" t="s">
        <v>3479</v>
      </c>
      <c r="E221" s="350">
        <v>819.99599999999998</v>
      </c>
      <c r="F221" s="356" t="s">
        <v>3472</v>
      </c>
    </row>
    <row r="222" spans="1:6">
      <c r="A222" s="358"/>
      <c r="B222" s="446"/>
      <c r="C222" s="354" t="s">
        <v>4010</v>
      </c>
      <c r="D222" s="355" t="s">
        <v>3531</v>
      </c>
      <c r="E222" s="350">
        <v>279.99599999999998</v>
      </c>
      <c r="F222" s="356" t="s">
        <v>3472</v>
      </c>
    </row>
    <row r="223" spans="1:6">
      <c r="A223" s="443" t="s">
        <v>4011</v>
      </c>
      <c r="B223" s="353" t="s">
        <v>4012</v>
      </c>
      <c r="C223" s="354" t="s">
        <v>4013</v>
      </c>
      <c r="D223" s="355" t="s">
        <v>3479</v>
      </c>
      <c r="E223" s="350">
        <v>950.00399999999991</v>
      </c>
      <c r="F223" s="356" t="s">
        <v>3472</v>
      </c>
    </row>
    <row r="224" spans="1:6">
      <c r="A224" s="358"/>
      <c r="B224" s="358"/>
      <c r="C224" s="354" t="s">
        <v>4014</v>
      </c>
      <c r="D224" s="355" t="s">
        <v>3531</v>
      </c>
      <c r="E224" s="350">
        <v>339.99599999999998</v>
      </c>
      <c r="F224" s="356" t="s">
        <v>3472</v>
      </c>
    </row>
    <row r="225" spans="1:6">
      <c r="A225" s="443" t="s">
        <v>4015</v>
      </c>
      <c r="B225" s="353" t="s">
        <v>4016</v>
      </c>
      <c r="C225" s="354" t="s">
        <v>4017</v>
      </c>
      <c r="D225" s="355" t="s">
        <v>4000</v>
      </c>
      <c r="E225" s="350">
        <v>1209.9960000000001</v>
      </c>
      <c r="F225" s="356" t="s">
        <v>3472</v>
      </c>
    </row>
    <row r="226" spans="1:6">
      <c r="A226" s="358"/>
      <c r="B226" s="377"/>
      <c r="C226" s="360" t="s">
        <v>4018</v>
      </c>
      <c r="D226" s="361" t="s">
        <v>4002</v>
      </c>
      <c r="E226" s="362">
        <v>318</v>
      </c>
      <c r="F226" s="363" t="s">
        <v>3472</v>
      </c>
    </row>
    <row r="227" spans="1:6">
      <c r="A227" s="443" t="s">
        <v>4019</v>
      </c>
      <c r="B227" s="375" t="s">
        <v>4020</v>
      </c>
      <c r="C227" s="360" t="s">
        <v>4021</v>
      </c>
      <c r="D227" s="361" t="s">
        <v>4022</v>
      </c>
      <c r="E227" s="362">
        <v>598.38</v>
      </c>
      <c r="F227" s="363" t="s">
        <v>3472</v>
      </c>
    </row>
    <row r="228" spans="1:6">
      <c r="A228" s="358"/>
      <c r="B228" s="377"/>
      <c r="C228" s="360" t="s">
        <v>4023</v>
      </c>
      <c r="D228" s="361" t="s">
        <v>3531</v>
      </c>
      <c r="E228" s="362">
        <v>214.488</v>
      </c>
      <c r="F228" s="363" t="s">
        <v>3472</v>
      </c>
    </row>
    <row r="229" spans="1:6">
      <c r="A229" s="443" t="s">
        <v>4024</v>
      </c>
      <c r="B229" s="353" t="s">
        <v>4025</v>
      </c>
      <c r="C229" s="354" t="s">
        <v>4026</v>
      </c>
      <c r="D229" s="355" t="s">
        <v>3479</v>
      </c>
      <c r="E229" s="350">
        <v>939.99599999999998</v>
      </c>
      <c r="F229" s="356" t="s">
        <v>3472</v>
      </c>
    </row>
    <row r="230" spans="1:6">
      <c r="A230" s="358"/>
      <c r="B230" s="358"/>
      <c r="C230" s="354" t="s">
        <v>4027</v>
      </c>
      <c r="D230" s="355" t="s">
        <v>3531</v>
      </c>
      <c r="E230" s="350">
        <v>330</v>
      </c>
      <c r="F230" s="356" t="s">
        <v>3472</v>
      </c>
    </row>
    <row r="231" spans="1:6">
      <c r="A231" s="443" t="s">
        <v>4028</v>
      </c>
      <c r="B231" s="353" t="s">
        <v>4029</v>
      </c>
      <c r="C231" s="354" t="s">
        <v>4030</v>
      </c>
      <c r="D231" s="355" t="s">
        <v>3479</v>
      </c>
      <c r="E231" s="350">
        <v>960</v>
      </c>
      <c r="F231" s="356" t="s">
        <v>3472</v>
      </c>
    </row>
    <row r="232" spans="1:6">
      <c r="A232" s="358"/>
      <c r="B232" s="358"/>
      <c r="C232" s="354" t="s">
        <v>4031</v>
      </c>
      <c r="D232" s="355" t="s">
        <v>3531</v>
      </c>
      <c r="E232" s="350">
        <v>300</v>
      </c>
      <c r="F232" s="356" t="s">
        <v>3472</v>
      </c>
    </row>
    <row r="233" spans="1:6">
      <c r="A233" s="443" t="s">
        <v>4032</v>
      </c>
      <c r="B233" s="353" t="s">
        <v>4033</v>
      </c>
      <c r="C233" s="354" t="s">
        <v>4034</v>
      </c>
      <c r="D233" s="355" t="s">
        <v>3479</v>
      </c>
      <c r="E233" s="350">
        <v>2229.9959999999996</v>
      </c>
      <c r="F233" s="356" t="s">
        <v>3472</v>
      </c>
    </row>
    <row r="234" spans="1:6">
      <c r="A234" s="358"/>
      <c r="B234" s="358"/>
      <c r="C234" s="354" t="s">
        <v>4035</v>
      </c>
      <c r="D234" s="355" t="s">
        <v>3531</v>
      </c>
      <c r="E234" s="350">
        <v>609.99599999999998</v>
      </c>
      <c r="F234" s="356" t="s">
        <v>3472</v>
      </c>
    </row>
    <row r="235" spans="1:6">
      <c r="A235" s="443" t="s">
        <v>4036</v>
      </c>
      <c r="B235" s="353" t="s">
        <v>4037</v>
      </c>
      <c r="C235" s="354" t="s">
        <v>4038</v>
      </c>
      <c r="D235" s="355" t="s">
        <v>3479</v>
      </c>
      <c r="E235" s="350">
        <v>999.99599999999998</v>
      </c>
      <c r="F235" s="356" t="s">
        <v>3472</v>
      </c>
    </row>
    <row r="236" spans="1:6">
      <c r="A236" s="358"/>
      <c r="B236" s="358"/>
      <c r="C236" s="354" t="s">
        <v>4039</v>
      </c>
      <c r="D236" s="355" t="s">
        <v>4040</v>
      </c>
      <c r="E236" s="350">
        <v>320.00400000000002</v>
      </c>
      <c r="F236" s="356" t="s">
        <v>3472</v>
      </c>
    </row>
    <row r="237" spans="1:6" ht="24">
      <c r="A237" s="443" t="s">
        <v>4041</v>
      </c>
      <c r="B237" s="353" t="s">
        <v>4042</v>
      </c>
      <c r="C237" s="354" t="s">
        <v>4043</v>
      </c>
      <c r="D237" s="355" t="s">
        <v>4044</v>
      </c>
      <c r="E237" s="350">
        <v>171.99600000000001</v>
      </c>
      <c r="F237" s="356" t="s">
        <v>3472</v>
      </c>
    </row>
    <row r="238" spans="1:6" ht="24">
      <c r="A238" s="447"/>
      <c r="B238" s="407"/>
      <c r="C238" s="354" t="s">
        <v>4045</v>
      </c>
      <c r="D238" s="355" t="s">
        <v>4046</v>
      </c>
      <c r="E238" s="350">
        <v>555.99599999999998</v>
      </c>
      <c r="F238" s="356" t="s">
        <v>3472</v>
      </c>
    </row>
    <row r="239" spans="1:6" ht="36">
      <c r="A239" s="447"/>
      <c r="B239" s="407"/>
      <c r="C239" s="354" t="s">
        <v>4047</v>
      </c>
      <c r="D239" s="355" t="s">
        <v>4048</v>
      </c>
      <c r="E239" s="350">
        <v>654</v>
      </c>
      <c r="F239" s="356" t="s">
        <v>3472</v>
      </c>
    </row>
    <row r="240" spans="1:6" ht="36">
      <c r="A240" s="447"/>
      <c r="B240" s="407"/>
      <c r="C240" s="354" t="s">
        <v>4049</v>
      </c>
      <c r="D240" s="355" t="s">
        <v>4050</v>
      </c>
      <c r="E240" s="350">
        <v>870.99599999999998</v>
      </c>
      <c r="F240" s="356" t="s">
        <v>3472</v>
      </c>
    </row>
    <row r="241" spans="1:6">
      <c r="A241" s="358"/>
      <c r="B241" s="358"/>
      <c r="C241" s="354" t="s">
        <v>4051</v>
      </c>
      <c r="D241" s="355" t="s">
        <v>4052</v>
      </c>
      <c r="E241" s="350">
        <v>4110.9960000000001</v>
      </c>
      <c r="F241" s="356" t="s">
        <v>3472</v>
      </c>
    </row>
    <row r="242" spans="1:6" ht="105">
      <c r="A242" s="448" t="s">
        <v>4053</v>
      </c>
      <c r="B242" s="426" t="s">
        <v>4054</v>
      </c>
      <c r="C242" s="347" t="s">
        <v>4055</v>
      </c>
      <c r="D242" s="348" t="s">
        <v>4056</v>
      </c>
      <c r="E242" s="349">
        <v>770.00399999999991</v>
      </c>
      <c r="F242" s="351" t="s">
        <v>3472</v>
      </c>
    </row>
    <row r="243" spans="1:6" ht="24">
      <c r="A243" s="443" t="s">
        <v>4057</v>
      </c>
      <c r="B243" s="375" t="s">
        <v>4058</v>
      </c>
      <c r="C243" s="360">
        <v>613942</v>
      </c>
      <c r="D243" s="361" t="s">
        <v>4059</v>
      </c>
      <c r="E243" s="362">
        <v>780</v>
      </c>
      <c r="F243" s="363" t="s">
        <v>3472</v>
      </c>
    </row>
    <row r="244" spans="1:6" ht="24">
      <c r="A244" s="447"/>
      <c r="B244" s="393"/>
      <c r="C244" s="360">
        <v>614052</v>
      </c>
      <c r="D244" s="361" t="s">
        <v>4060</v>
      </c>
      <c r="E244" s="362">
        <v>780</v>
      </c>
      <c r="F244" s="363" t="s">
        <v>3472</v>
      </c>
    </row>
    <row r="245" spans="1:6" ht="24">
      <c r="A245" s="447"/>
      <c r="B245" s="393"/>
      <c r="C245" s="360">
        <v>614053</v>
      </c>
      <c r="D245" s="361" t="s">
        <v>4061</v>
      </c>
      <c r="E245" s="362">
        <v>780</v>
      </c>
      <c r="F245" s="363" t="s">
        <v>3472</v>
      </c>
    </row>
    <row r="246" spans="1:6" ht="24">
      <c r="A246" s="449"/>
      <c r="B246" s="377"/>
      <c r="C246" s="360">
        <v>614054</v>
      </c>
      <c r="D246" s="361" t="s">
        <v>4062</v>
      </c>
      <c r="E246" s="362">
        <v>780</v>
      </c>
      <c r="F246" s="363" t="s">
        <v>3472</v>
      </c>
    </row>
    <row r="247" spans="1:6" ht="22.5">
      <c r="A247" s="442" t="s">
        <v>4063</v>
      </c>
      <c r="B247" s="383" t="s">
        <v>4064</v>
      </c>
      <c r="C247" s="347" t="s">
        <v>4065</v>
      </c>
      <c r="D247" s="428" t="s">
        <v>4066</v>
      </c>
      <c r="E247" s="349">
        <v>1179.9960000000001</v>
      </c>
      <c r="F247" s="351" t="s">
        <v>3472</v>
      </c>
    </row>
    <row r="248" spans="1:6" ht="22.5">
      <c r="A248" s="403"/>
      <c r="B248" s="403"/>
      <c r="C248" s="347" t="s">
        <v>4067</v>
      </c>
      <c r="D248" s="428" t="s">
        <v>4068</v>
      </c>
      <c r="E248" s="349">
        <v>1500</v>
      </c>
      <c r="F248" s="351" t="s">
        <v>3472</v>
      </c>
    </row>
    <row r="249" spans="1:6" ht="22.5">
      <c r="A249" s="403"/>
      <c r="B249" s="403"/>
      <c r="C249" s="347" t="s">
        <v>4069</v>
      </c>
      <c r="D249" s="428" t="s">
        <v>4070</v>
      </c>
      <c r="E249" s="349">
        <v>1460.0040000000001</v>
      </c>
      <c r="F249" s="351" t="s">
        <v>3472</v>
      </c>
    </row>
    <row r="250" spans="1:6" ht="22.5">
      <c r="A250" s="385"/>
      <c r="B250" s="385"/>
      <c r="C250" s="347" t="s">
        <v>4071</v>
      </c>
      <c r="D250" s="428" t="s">
        <v>4072</v>
      </c>
      <c r="E250" s="349">
        <v>1520.0040000000001</v>
      </c>
      <c r="F250" s="351" t="s">
        <v>3472</v>
      </c>
    </row>
    <row r="251" spans="1:6">
      <c r="A251" s="443" t="s">
        <v>4073</v>
      </c>
      <c r="B251" s="353" t="s">
        <v>4074</v>
      </c>
      <c r="C251" s="450">
        <v>615249</v>
      </c>
      <c r="D251" s="432" t="s">
        <v>3531</v>
      </c>
      <c r="E251" s="350">
        <v>603.99599999999998</v>
      </c>
      <c r="F251" s="356" t="s">
        <v>3472</v>
      </c>
    </row>
    <row r="252" spans="1:6">
      <c r="A252" s="385"/>
      <c r="B252" s="385"/>
      <c r="C252" s="368">
        <v>615260</v>
      </c>
      <c r="D252" s="428" t="s">
        <v>3479</v>
      </c>
      <c r="E252" s="349">
        <v>2106.1319999999996</v>
      </c>
      <c r="F252" s="351" t="s">
        <v>3472</v>
      </c>
    </row>
  </sheetData>
  <mergeCells count="117">
    <mergeCell ref="A247:A250"/>
    <mergeCell ref="B247:B250"/>
    <mergeCell ref="A251:A252"/>
    <mergeCell ref="B251:B252"/>
    <mergeCell ref="A235:A236"/>
    <mergeCell ref="B235:B236"/>
    <mergeCell ref="A237:A241"/>
    <mergeCell ref="B237:B241"/>
    <mergeCell ref="A243:A246"/>
    <mergeCell ref="B243:B246"/>
    <mergeCell ref="A229:A230"/>
    <mergeCell ref="B229:B230"/>
    <mergeCell ref="A231:A232"/>
    <mergeCell ref="B231:B232"/>
    <mergeCell ref="A233:A234"/>
    <mergeCell ref="B233:B234"/>
    <mergeCell ref="A223:A224"/>
    <mergeCell ref="B223:B224"/>
    <mergeCell ref="A225:A226"/>
    <mergeCell ref="B225:B226"/>
    <mergeCell ref="A227:A228"/>
    <mergeCell ref="B227:B228"/>
    <mergeCell ref="A217:A218"/>
    <mergeCell ref="B217:B218"/>
    <mergeCell ref="A219:A220"/>
    <mergeCell ref="B219:B220"/>
    <mergeCell ref="A221:A222"/>
    <mergeCell ref="B221:B222"/>
    <mergeCell ref="A211:A212"/>
    <mergeCell ref="B211:B212"/>
    <mergeCell ref="A213:A214"/>
    <mergeCell ref="B213:B214"/>
    <mergeCell ref="A215:A216"/>
    <mergeCell ref="B215:B216"/>
    <mergeCell ref="A180:A181"/>
    <mergeCell ref="B180:B181"/>
    <mergeCell ref="A190:A192"/>
    <mergeCell ref="B190:B192"/>
    <mergeCell ref="A209:A210"/>
    <mergeCell ref="B209:B210"/>
    <mergeCell ref="A164:A166"/>
    <mergeCell ref="B164:B166"/>
    <mergeCell ref="A169:A172"/>
    <mergeCell ref="B169:B172"/>
    <mergeCell ref="A173:A178"/>
    <mergeCell ref="B173:B178"/>
    <mergeCell ref="A147:A149"/>
    <mergeCell ref="B147:B149"/>
    <mergeCell ref="A150:A161"/>
    <mergeCell ref="B150:B161"/>
    <mergeCell ref="A162:A163"/>
    <mergeCell ref="B162:B163"/>
    <mergeCell ref="A133:A141"/>
    <mergeCell ref="B133:B141"/>
    <mergeCell ref="A142:A144"/>
    <mergeCell ref="B142:B144"/>
    <mergeCell ref="A145:A146"/>
    <mergeCell ref="B145:B146"/>
    <mergeCell ref="A117:A118"/>
    <mergeCell ref="B117:B118"/>
    <mergeCell ref="B119:B120"/>
    <mergeCell ref="A122:A123"/>
    <mergeCell ref="B122:B123"/>
    <mergeCell ref="A125:A132"/>
    <mergeCell ref="B125:B132"/>
    <mergeCell ref="A99:A100"/>
    <mergeCell ref="B99:B100"/>
    <mergeCell ref="A104:A105"/>
    <mergeCell ref="B104:B105"/>
    <mergeCell ref="A106:A109"/>
    <mergeCell ref="B106:B109"/>
    <mergeCell ref="A93:A94"/>
    <mergeCell ref="B93:B94"/>
    <mergeCell ref="A95:A96"/>
    <mergeCell ref="B95:B96"/>
    <mergeCell ref="A97:A98"/>
    <mergeCell ref="B97:B98"/>
    <mergeCell ref="A67:A73"/>
    <mergeCell ref="B67:B73"/>
    <mergeCell ref="A76:A77"/>
    <mergeCell ref="B76:B77"/>
    <mergeCell ref="A81:A90"/>
    <mergeCell ref="B81:B90"/>
    <mergeCell ref="A57:A59"/>
    <mergeCell ref="B57:B59"/>
    <mergeCell ref="A60:A62"/>
    <mergeCell ref="B60:B62"/>
    <mergeCell ref="A63:A65"/>
    <mergeCell ref="B63:B65"/>
    <mergeCell ref="A48:A49"/>
    <mergeCell ref="B48:B49"/>
    <mergeCell ref="A51:A53"/>
    <mergeCell ref="B51:B53"/>
    <mergeCell ref="A54:A56"/>
    <mergeCell ref="B54:B56"/>
    <mergeCell ref="A39:A40"/>
    <mergeCell ref="B39:B40"/>
    <mergeCell ref="A41:A43"/>
    <mergeCell ref="B41:B43"/>
    <mergeCell ref="A46:A47"/>
    <mergeCell ref="B46:B47"/>
    <mergeCell ref="A32:A33"/>
    <mergeCell ref="B32:B33"/>
    <mergeCell ref="A34:A35"/>
    <mergeCell ref="B34:B35"/>
    <mergeCell ref="A36:A38"/>
    <mergeCell ref="B36:B38"/>
    <mergeCell ref="A12:A13"/>
    <mergeCell ref="B12:B13"/>
    <mergeCell ref="A25:A26"/>
    <mergeCell ref="B25:B26"/>
    <mergeCell ref="A29:A30"/>
    <mergeCell ref="B29:B30"/>
    <mergeCell ref="A8:A9"/>
    <mergeCell ref="B8:B9"/>
    <mergeCell ref="A10:A11"/>
    <mergeCell ref="B10:B11"/>
  </mergeCells>
  <hyperlinks>
    <hyperlink ref="A1" location="'СПИСОК ПРОИЗВОДИТЕЛЕЙ'!A1" display="К СПИСКУ ПРОИЗВОДИТЕЛЕЙ" xr:uid="{56BCDDC2-813E-4FFE-A1A4-6C1E8369676B}"/>
    <hyperlink ref="A6" r:id="rId1" xr:uid="{301FB727-297E-4D8C-A48E-0C3CEC01089A}"/>
    <hyperlink ref="A7" r:id="rId2" xr:uid="{8EC5A086-9487-4D52-AB67-1B02AB8AD3AA}"/>
    <hyperlink ref="A8" r:id="rId3" xr:uid="{6001C15D-E2E6-4E5B-9943-6945EA8B11BE}"/>
    <hyperlink ref="A12" r:id="rId4" xr:uid="{46BA35D5-D9F3-4262-BB92-0479A2258822}"/>
    <hyperlink ref="A14" r:id="rId5" xr:uid="{1F31D162-A050-4BB6-9A50-527420C12193}"/>
    <hyperlink ref="A15" r:id="rId6" xr:uid="{81CCAB7D-F68C-47CD-B748-7DC3E15667F1}"/>
    <hyperlink ref="A16" r:id="rId7" xr:uid="{4C5A2C1C-FE9C-4649-8AA9-7CF59CEE75E5}"/>
    <hyperlink ref="A10" r:id="rId8" xr:uid="{560D89CE-7621-40B9-B37E-B1AF23E5367F}"/>
    <hyperlink ref="A25" r:id="rId9" xr:uid="{2C40965A-FE2D-4056-A093-23689147F1EC}"/>
    <hyperlink ref="A28" r:id="rId10" xr:uid="{280D61DB-4440-4B21-87C2-234FDEE8165E}"/>
    <hyperlink ref="A29" r:id="rId11" xr:uid="{1D209D6F-A212-4B96-AE2F-53276BDECD3A}"/>
    <hyperlink ref="A32" r:id="rId12" xr:uid="{D9C63BB8-C503-4E2F-8AEE-E7A593022A37}"/>
    <hyperlink ref="A34" r:id="rId13" xr:uid="{44909977-219B-4A24-AE2A-FFE8CB1543EF}"/>
    <hyperlink ref="A36" r:id="rId14" xr:uid="{0432A582-D56E-4A84-A708-B034C1390229}"/>
    <hyperlink ref="A48" r:id="rId15" xr:uid="{11955017-31EA-4FEC-9484-4F63C38BDF7C}"/>
    <hyperlink ref="A50" r:id="rId16" xr:uid="{154C217F-C9B8-4C7F-996F-C1A1B891CB9F}"/>
    <hyperlink ref="A51" r:id="rId17" xr:uid="{B76A53BF-7451-49BD-81BB-54CE7FA5AB82}"/>
    <hyperlink ref="A54" r:id="rId18" xr:uid="{6F54B9FF-01B1-4F53-914F-56A05E723857}"/>
    <hyperlink ref="A57" r:id="rId19" xr:uid="{191FFE32-444E-472C-AB79-84F3C7F1B940}"/>
    <hyperlink ref="A60" r:id="rId20" xr:uid="{4175042C-D19A-4083-B35D-122968F5E79F}"/>
    <hyperlink ref="A63" r:id="rId21" xr:uid="{38AF226A-0921-4539-84F9-2868633F8C1C}"/>
    <hyperlink ref="A66" r:id="rId22" xr:uid="{6025445B-064D-4124-98C6-77D6A3C7DD13}"/>
    <hyperlink ref="A67" r:id="rId23" xr:uid="{D3467F76-E744-4AD3-AA5E-08E7B024B21A}"/>
    <hyperlink ref="A75" r:id="rId24" xr:uid="{DE7DB325-C791-4D1D-9083-16EEB1A4D6F3}"/>
    <hyperlink ref="A76" r:id="rId25" xr:uid="{F5C737D5-551B-41D4-8C01-202F258CEBB5}"/>
    <hyperlink ref="A78" r:id="rId26" xr:uid="{7D241C06-6F9A-4A04-8CF7-22F89B0655C3}"/>
    <hyperlink ref="A79" r:id="rId27" xr:uid="{412FCCFB-A645-4532-8220-01594D2E8A69}"/>
    <hyperlink ref="A80" r:id="rId28" xr:uid="{491058AC-7203-4EBE-B5DC-11A8F5F3691E}"/>
    <hyperlink ref="A93" r:id="rId29" xr:uid="{B51DCE58-0CDE-4286-AF5F-15F2A255AE10}"/>
    <hyperlink ref="A95" r:id="rId30" xr:uid="{0B5EA31D-83C7-4F8E-A428-727EF23B6855}"/>
    <hyperlink ref="A97" r:id="rId31" xr:uid="{CD8F220F-8155-42EB-9560-68ABBC9768DC}"/>
    <hyperlink ref="A99" r:id="rId32" xr:uid="{F4D2D0DE-0638-43A9-9056-BCDD8D805918}"/>
    <hyperlink ref="A101" r:id="rId33" xr:uid="{4E794C1D-356C-4419-A595-F3700FAA8B2E}"/>
    <hyperlink ref="A102" r:id="rId34" xr:uid="{38830825-704C-442B-AE4E-1F4CD01C1E1D}"/>
    <hyperlink ref="A103" r:id="rId35" xr:uid="{49011412-90A2-4F74-A066-B918FB60B8C1}"/>
    <hyperlink ref="A104" r:id="rId36" xr:uid="{7DEE3FCE-9D55-42DA-9E83-78CCFDBB1259}"/>
    <hyperlink ref="A106" r:id="rId37" xr:uid="{FBA9F72D-2232-4DD6-8A15-0A153402128B}"/>
    <hyperlink ref="A110" r:id="rId38" xr:uid="{30F2D815-3F55-48B3-A2E0-E3550E981BAB}"/>
    <hyperlink ref="A113" r:id="rId39" xr:uid="{FE7F8D1D-90C9-46F2-B5EF-883A7311CAD1}"/>
    <hyperlink ref="A112" r:id="rId40" xr:uid="{12A18AC4-0BA6-4985-BE8A-78A47739B730}"/>
    <hyperlink ref="A115" r:id="rId41" xr:uid="{7AB320E6-7D73-4C7E-9501-AEA840A14F8B}"/>
    <hyperlink ref="A117" r:id="rId42" xr:uid="{A62006A4-EFB7-4A7E-A10D-97014E434D8F}"/>
    <hyperlink ref="A125" r:id="rId43" xr:uid="{88FBF783-06FB-4858-A592-173F3E35F70D}"/>
    <hyperlink ref="A133" r:id="rId44" xr:uid="{0B338DF6-60DD-4115-8552-C81FC1051B3B}"/>
    <hyperlink ref="A142" r:id="rId45" xr:uid="{AD30A133-3B27-4F50-99B3-FB533B9EAEEF}"/>
    <hyperlink ref="A147" r:id="rId46" xr:uid="{E9B232EC-C232-4DDC-A6E9-9910C617F450}"/>
    <hyperlink ref="A150" r:id="rId47" xr:uid="{4262A35C-93E7-496A-BDFE-50948E0AD7C1}"/>
    <hyperlink ref="A162" r:id="rId48" xr:uid="{D12093EE-2E35-4727-8989-CD187D247102}"/>
    <hyperlink ref="A164" r:id="rId49" xr:uid="{B033A8EA-3D7D-47C4-B873-FECEA5BE2F7F}"/>
    <hyperlink ref="A168" r:id="rId50" xr:uid="{ED2F097F-844E-4D4F-9B83-8AD6DBF0BBA4}"/>
    <hyperlink ref="A169" r:id="rId51" xr:uid="{8BA3006C-9FBE-4890-AB06-BA167D067615}"/>
    <hyperlink ref="A173" r:id="rId52" xr:uid="{BA57287E-ADCA-4225-9B0F-DEFC6FC20EE1}"/>
    <hyperlink ref="A180" r:id="rId53" xr:uid="{8A54FE66-9DCB-4B4D-A1D5-00B296B63915}"/>
    <hyperlink ref="A182" r:id="rId54" xr:uid="{CC1A5B27-06A8-43DF-801A-190BD546F671}"/>
    <hyperlink ref="A183" r:id="rId55" xr:uid="{22383125-1A43-4C9B-9DA8-003F5E57827B}"/>
    <hyperlink ref="A187" r:id="rId56" xr:uid="{BC7DB5D6-5A34-48B4-B418-D8A2E3B0190B}"/>
    <hyperlink ref="A188" r:id="rId57" xr:uid="{9F8B47F6-A672-414A-8639-5D87C33AADD7}"/>
    <hyperlink ref="A189" r:id="rId58" xr:uid="{9C6DDA20-556E-44E6-9FF6-A2854A5CD7AE}"/>
    <hyperlink ref="A190" r:id="rId59" xr:uid="{1ADAEC85-EF97-494F-BAC7-80E144D27DA6}"/>
    <hyperlink ref="A193" r:id="rId60" xr:uid="{04E5FE8F-3957-44B3-A706-DB5BE4B6CADC}"/>
    <hyperlink ref="A202" r:id="rId61" xr:uid="{D2E74867-14FD-44EB-AB93-E4D67074C668}"/>
    <hyperlink ref="A203" r:id="rId62" xr:uid="{5B6DC184-262F-47DF-A051-97462571BD80}"/>
    <hyperlink ref="A207" r:id="rId63" xr:uid="{7C73319C-5806-4C16-8EDF-A15B68261E4D}"/>
    <hyperlink ref="A205" r:id="rId64" xr:uid="{62742D55-71C4-4CB4-836F-0F61A8BEEEFB}"/>
    <hyperlink ref="A209" r:id="rId65" xr:uid="{6ED36625-4C55-4EA6-97EA-2F551DA85655}"/>
    <hyperlink ref="A211" r:id="rId66" xr:uid="{3C4AE1CF-5D6F-4C65-9B97-A606C64CBEB0}"/>
    <hyperlink ref="A213" r:id="rId67" xr:uid="{407EB26E-055D-424B-BB75-BA9BC8AEC6C4}"/>
    <hyperlink ref="A215" r:id="rId68" xr:uid="{E890D979-20A9-4853-B4AD-EDDAFB8D0E4A}"/>
    <hyperlink ref="A217" r:id="rId69" xr:uid="{61A29503-FCB5-42A1-B211-1E3A6FF5A77C}"/>
    <hyperlink ref="A219" r:id="rId70" xr:uid="{BF4E4DED-3539-470F-BF72-1C8EEFF3B230}"/>
    <hyperlink ref="A221" r:id="rId71" xr:uid="{90F1ED52-829D-4AF7-9E09-1117714AC8A6}"/>
    <hyperlink ref="A223" r:id="rId72" xr:uid="{D5C72644-C958-4AF2-8DD5-0EEFFD884445}"/>
    <hyperlink ref="A225" r:id="rId73" xr:uid="{9D85B3E7-B6C4-4A3B-899F-6295F95341DA}"/>
    <hyperlink ref="A227" r:id="rId74" xr:uid="{07BF236D-80FA-40A4-83B3-4ABC90D96287}"/>
    <hyperlink ref="A229" r:id="rId75" xr:uid="{7C152D47-99C9-49E0-B506-AAB9437D1751}"/>
    <hyperlink ref="A231" r:id="rId76" xr:uid="{58BDFBC8-B5ED-47F1-BD85-BD189FE2BD44}"/>
    <hyperlink ref="A233" r:id="rId77" xr:uid="{89C8BDFB-F8E6-4D11-AF39-88ACFA73EBC2}"/>
    <hyperlink ref="A235" r:id="rId78" xr:uid="{32A3069C-F71E-4DD4-B292-8A9F760CE30E}"/>
    <hyperlink ref="A237" r:id="rId79" xr:uid="{8CAFAE10-8C00-493E-B94C-87B39A645A34}"/>
    <hyperlink ref="A242" r:id="rId80" xr:uid="{AD971EA6-8464-4B82-B913-1A90FAA8E20B}"/>
    <hyperlink ref="A247" r:id="rId81" xr:uid="{38F849D4-27BE-40C8-81CB-3189C90A76C5}"/>
    <hyperlink ref="A46" r:id="rId82" xr:uid="{53236E40-DC2F-47EB-A71F-415DBFFD8D44}"/>
    <hyperlink ref="A243" r:id="rId83" xr:uid="{7B1B9184-7AF8-4BB8-B35F-91C268084C9A}"/>
    <hyperlink ref="A179" r:id="rId84" xr:uid="{44B12700-B2BA-428A-B175-55FF06FF70D8}"/>
    <hyperlink ref="A45" r:id="rId85" xr:uid="{C569B852-A9A0-46F1-AC71-3ACACBDA8517}"/>
    <hyperlink ref="A41" r:id="rId86" xr:uid="{3657DD5E-CC4E-4292-88B2-16E377D90D1F}"/>
    <hyperlink ref="A23" r:id="rId87" xr:uid="{C3233969-EE6B-42B0-BEDB-597E100D780B}"/>
    <hyperlink ref="A24" r:id="rId88" xr:uid="{573A9583-48E5-47A7-A5E9-37F34125CBF7}"/>
    <hyperlink ref="A39" r:id="rId89" xr:uid="{80F5216F-E953-4B93-BC8C-8C5F313510B0}"/>
    <hyperlink ref="A184" r:id="rId90" xr:uid="{43C825FF-9148-4DA0-9147-EFE8346F34FE}"/>
    <hyperlink ref="A185" r:id="rId91" xr:uid="{2D2830CD-1728-4270-82E7-B789EEA286FF}"/>
    <hyperlink ref="A186" r:id="rId92" xr:uid="{457726E1-0947-4181-A6BF-9401F86560D7}"/>
    <hyperlink ref="A251" r:id="rId93" xr:uid="{CE2A70A1-3596-47E7-A884-E0242B94415E}"/>
    <hyperlink ref="A195" r:id="rId94" xr:uid="{2FE37802-BC30-4EF1-ADFD-1C63725DBF7B}"/>
    <hyperlink ref="A196" r:id="rId95" xr:uid="{1617647C-ADEE-424A-AD32-093661BEFF35}"/>
    <hyperlink ref="A197" r:id="rId96" xr:uid="{1C68865D-AFD9-44AD-BCAB-4DE50CC4A05E}"/>
    <hyperlink ref="A198" r:id="rId97" xr:uid="{4A1F7700-09AC-4BD8-863A-C19000294057}"/>
    <hyperlink ref="A199" r:id="rId98" xr:uid="{1EFB46D3-0625-4D27-921D-E741C92A79AE}"/>
    <hyperlink ref="A200" r:id="rId99" xr:uid="{E94F34AF-044B-4164-8C4D-BA5F92631F72}"/>
    <hyperlink ref="A145" r:id="rId100" xr:uid="{0AB902EB-5E0B-40AC-A90A-AC032C7D33F2}"/>
    <hyperlink ref="A116" r:id="rId101" xr:uid="{773076B1-8594-4589-BAC7-50921D490058}"/>
    <hyperlink ref="A121" r:id="rId102" xr:uid="{34BC7187-6991-4C21-ADFC-4FE1C69F7C4D}"/>
    <hyperlink ref="A122" r:id="rId103" xr:uid="{B7C238EB-CDF7-405A-BAC4-86664C9A2DA4}"/>
    <hyperlink ref="A206" r:id="rId104" xr:uid="{308717BB-65E5-4DEB-874A-BE0144043E8E}"/>
    <hyperlink ref="A120" r:id="rId105" xr:uid="{0C9E8882-1B26-4CBE-BCB4-B68D96C3CCDD}"/>
    <hyperlink ref="A44" r:id="rId106" xr:uid="{549F1D0B-5CFB-45D6-8783-88C4E434F28C}"/>
    <hyperlink ref="A91" r:id="rId107" xr:uid="{76608C4A-1D30-4A23-9A0F-BA486AE2310D}"/>
    <hyperlink ref="A81" r:id="rId108" xr:uid="{F447DBA0-3F10-4469-BD8B-A38067FFE286}"/>
    <hyperlink ref="A167" r:id="rId109" xr:uid="{ADB6645A-4FA6-4C43-9F1F-FB46A2B2CA69}"/>
  </hyperlinks>
  <pageMargins left="0.7" right="0.7" top="0.75" bottom="0.75" header="0.3" footer="0.3"/>
  <drawing r:id="rId11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FF99"/>
  </sheetPr>
  <dimension ref="A1:F35"/>
  <sheetViews>
    <sheetView workbookViewId="0"/>
  </sheetViews>
  <sheetFormatPr defaultRowHeight="15"/>
  <cols>
    <col min="1" max="1" width="11" customWidth="1"/>
    <col min="2" max="2" width="71" customWidth="1"/>
    <col min="3" max="3" width="10" customWidth="1"/>
    <col min="4" max="4" width="14.85546875" customWidth="1"/>
  </cols>
  <sheetData>
    <row r="1" spans="1:5" ht="15.75">
      <c r="A1" s="45"/>
      <c r="B1" s="59" t="s">
        <v>849</v>
      </c>
      <c r="C1" s="60"/>
      <c r="D1" s="60"/>
      <c r="E1" s="60"/>
    </row>
    <row r="2" spans="1:5" ht="75.75" customHeight="1">
      <c r="A2" s="45"/>
      <c r="B2" s="79"/>
      <c r="C2" s="60"/>
      <c r="D2" s="60"/>
      <c r="E2" s="60"/>
    </row>
    <row r="3" spans="1:5" ht="33" customHeight="1">
      <c r="A3" s="81" t="s">
        <v>0</v>
      </c>
      <c r="B3" s="81" t="s">
        <v>1</v>
      </c>
      <c r="C3" s="81" t="s">
        <v>2</v>
      </c>
      <c r="D3" s="86" t="s">
        <v>339</v>
      </c>
      <c r="E3" s="87" t="s">
        <v>3</v>
      </c>
    </row>
    <row r="4" spans="1:5" ht="15" customHeight="1">
      <c r="A4" s="46">
        <v>100006</v>
      </c>
      <c r="B4" s="98" t="s">
        <v>877</v>
      </c>
      <c r="C4" s="112" t="s">
        <v>883</v>
      </c>
      <c r="D4" s="118">
        <v>36</v>
      </c>
      <c r="E4" s="118">
        <v>38</v>
      </c>
    </row>
    <row r="5" spans="1:5" ht="15" customHeight="1">
      <c r="A5" s="46">
        <v>100007</v>
      </c>
      <c r="B5" s="98" t="s">
        <v>880</v>
      </c>
      <c r="C5" s="112"/>
      <c r="D5" s="118">
        <v>43</v>
      </c>
      <c r="E5" s="118">
        <v>46</v>
      </c>
    </row>
    <row r="6" spans="1:5" ht="14.25" customHeight="1">
      <c r="A6" s="46">
        <v>100008</v>
      </c>
      <c r="B6" s="98" t="s">
        <v>879</v>
      </c>
      <c r="C6" s="112"/>
      <c r="D6" s="118">
        <v>43</v>
      </c>
      <c r="E6" s="118">
        <v>46</v>
      </c>
    </row>
    <row r="7" spans="1:5">
      <c r="A7" s="46">
        <v>100009</v>
      </c>
      <c r="B7" s="98" t="s">
        <v>878</v>
      </c>
      <c r="C7" s="112"/>
      <c r="D7" s="118">
        <v>43</v>
      </c>
      <c r="E7" s="118">
        <v>46</v>
      </c>
    </row>
    <row r="8" spans="1:5">
      <c r="A8" s="46">
        <v>100010</v>
      </c>
      <c r="B8" s="98" t="s">
        <v>881</v>
      </c>
      <c r="C8" s="112"/>
      <c r="D8" s="118">
        <v>43</v>
      </c>
      <c r="E8" s="118">
        <v>46</v>
      </c>
    </row>
    <row r="9" spans="1:5">
      <c r="A9" s="46">
        <v>100011</v>
      </c>
      <c r="B9" s="98" t="s">
        <v>882</v>
      </c>
      <c r="C9" s="112"/>
      <c r="D9" s="118">
        <v>48</v>
      </c>
      <c r="E9" s="118">
        <v>51</v>
      </c>
    </row>
    <row r="10" spans="1:5">
      <c r="A10" s="46">
        <v>100012</v>
      </c>
      <c r="B10" s="98" t="s">
        <v>884</v>
      </c>
      <c r="C10" s="112"/>
      <c r="D10" s="118">
        <v>94</v>
      </c>
      <c r="E10" s="118">
        <v>99</v>
      </c>
    </row>
    <row r="11" spans="1:5">
      <c r="A11" s="46">
        <v>100013</v>
      </c>
      <c r="B11" s="98" t="s">
        <v>886</v>
      </c>
      <c r="C11" s="112" t="s">
        <v>718</v>
      </c>
      <c r="D11" s="118">
        <v>95</v>
      </c>
      <c r="E11" s="118">
        <v>100</v>
      </c>
    </row>
    <row r="12" spans="1:5">
      <c r="A12" s="46">
        <v>100014</v>
      </c>
      <c r="B12" s="98" t="s">
        <v>886</v>
      </c>
      <c r="C12" s="112" t="s">
        <v>719</v>
      </c>
      <c r="D12" s="118">
        <v>190</v>
      </c>
      <c r="E12" s="118">
        <v>200</v>
      </c>
    </row>
    <row r="13" spans="1:5">
      <c r="A13" s="46">
        <v>100015</v>
      </c>
      <c r="B13" s="98" t="s">
        <v>885</v>
      </c>
      <c r="C13" s="112" t="s">
        <v>720</v>
      </c>
      <c r="D13" s="118">
        <v>237</v>
      </c>
      <c r="E13" s="118">
        <v>250</v>
      </c>
    </row>
    <row r="14" spans="1:5" ht="13.5" customHeight="1">
      <c r="A14" s="46">
        <v>100016</v>
      </c>
      <c r="B14" s="98" t="s">
        <v>887</v>
      </c>
      <c r="C14" s="113" t="s">
        <v>722</v>
      </c>
      <c r="D14" s="118">
        <v>114</v>
      </c>
      <c r="E14" s="118">
        <v>120</v>
      </c>
    </row>
    <row r="15" spans="1:5" ht="14.25" customHeight="1">
      <c r="A15" s="46">
        <v>100017</v>
      </c>
      <c r="B15" s="98" t="s">
        <v>887</v>
      </c>
      <c r="C15" s="112" t="s">
        <v>888</v>
      </c>
      <c r="D15" s="118">
        <v>142</v>
      </c>
      <c r="E15" s="118">
        <v>150</v>
      </c>
    </row>
    <row r="16" spans="1:5">
      <c r="A16" s="46">
        <v>100018</v>
      </c>
      <c r="B16" s="98" t="s">
        <v>889</v>
      </c>
      <c r="C16" s="112" t="s">
        <v>653</v>
      </c>
      <c r="D16" s="118">
        <v>129</v>
      </c>
      <c r="E16" s="118">
        <v>136</v>
      </c>
    </row>
    <row r="17" spans="1:5">
      <c r="A17" s="46">
        <v>100019</v>
      </c>
      <c r="B17" s="98" t="s">
        <v>889</v>
      </c>
      <c r="C17" s="112" t="s">
        <v>392</v>
      </c>
      <c r="D17" s="118">
        <v>161</v>
      </c>
      <c r="E17" s="118">
        <v>170</v>
      </c>
    </row>
    <row r="18" spans="1:5">
      <c r="A18" s="46">
        <v>100020</v>
      </c>
      <c r="B18" s="98" t="s">
        <v>889</v>
      </c>
      <c r="C18" s="112" t="s">
        <v>890</v>
      </c>
      <c r="D18" s="118">
        <v>403</v>
      </c>
      <c r="E18" s="118">
        <v>425</v>
      </c>
    </row>
    <row r="19" spans="1:5">
      <c r="A19" s="46">
        <v>100021</v>
      </c>
      <c r="B19" s="98" t="s">
        <v>889</v>
      </c>
      <c r="C19" s="112" t="s">
        <v>891</v>
      </c>
      <c r="D19" s="118">
        <v>565</v>
      </c>
      <c r="E19" s="118">
        <v>595</v>
      </c>
    </row>
    <row r="20" spans="1:5">
      <c r="A20" s="46">
        <v>100022</v>
      </c>
      <c r="B20" s="98" t="s">
        <v>889</v>
      </c>
      <c r="C20" s="112" t="s">
        <v>892</v>
      </c>
      <c r="D20" s="118">
        <v>726</v>
      </c>
      <c r="E20" s="118">
        <v>765</v>
      </c>
    </row>
    <row r="21" spans="1:5" ht="14.25" customHeight="1">
      <c r="A21" s="46">
        <v>100023</v>
      </c>
      <c r="B21" s="98" t="s">
        <v>893</v>
      </c>
      <c r="C21" s="117" t="s">
        <v>894</v>
      </c>
      <c r="D21" s="118">
        <v>142</v>
      </c>
      <c r="E21" s="118">
        <v>150</v>
      </c>
    </row>
    <row r="22" spans="1:5">
      <c r="A22" s="46">
        <v>100024</v>
      </c>
      <c r="B22" s="98" t="s">
        <v>895</v>
      </c>
      <c r="C22" s="112"/>
      <c r="D22" s="118">
        <v>190</v>
      </c>
      <c r="E22" s="118">
        <v>200</v>
      </c>
    </row>
    <row r="23" spans="1:5" ht="17.25" customHeight="1">
      <c r="A23" s="46">
        <v>100025</v>
      </c>
      <c r="B23" s="98" t="s">
        <v>896</v>
      </c>
      <c r="C23" s="112"/>
      <c r="D23" s="118">
        <v>237</v>
      </c>
      <c r="E23" s="118">
        <v>250</v>
      </c>
    </row>
    <row r="24" spans="1:5">
      <c r="A24" s="46">
        <v>100026</v>
      </c>
      <c r="B24" s="115" t="s">
        <v>897</v>
      </c>
      <c r="C24" s="115"/>
      <c r="D24" s="39">
        <v>332</v>
      </c>
      <c r="E24" s="39">
        <v>350</v>
      </c>
    </row>
    <row r="25" spans="1:5" ht="16.5" customHeight="1">
      <c r="A25" s="46">
        <v>100027</v>
      </c>
      <c r="B25" s="116" t="s">
        <v>898</v>
      </c>
      <c r="C25" s="115"/>
      <c r="D25" s="39">
        <v>332</v>
      </c>
      <c r="E25" s="39">
        <v>350</v>
      </c>
    </row>
    <row r="26" spans="1:5" ht="16.5" customHeight="1">
      <c r="A26" s="46">
        <v>100028</v>
      </c>
      <c r="B26" s="116" t="s">
        <v>899</v>
      </c>
      <c r="C26" s="115"/>
      <c r="D26" s="39">
        <v>426</v>
      </c>
      <c r="E26" s="39">
        <v>449</v>
      </c>
    </row>
    <row r="27" spans="1:5" ht="16.5" customHeight="1">
      <c r="A27" s="46">
        <v>100029</v>
      </c>
      <c r="B27" s="116" t="s">
        <v>900</v>
      </c>
      <c r="C27" s="115"/>
      <c r="D27" s="39">
        <v>426</v>
      </c>
      <c r="E27" s="39">
        <v>449</v>
      </c>
    </row>
    <row r="28" spans="1:5">
      <c r="A28" s="46">
        <v>100030</v>
      </c>
      <c r="B28" s="116" t="s">
        <v>901</v>
      </c>
      <c r="C28" s="115"/>
      <c r="D28" s="39">
        <v>426</v>
      </c>
      <c r="E28" s="39">
        <v>449</v>
      </c>
    </row>
    <row r="29" spans="1:5">
      <c r="A29" s="46">
        <v>100031</v>
      </c>
      <c r="B29" s="16" t="s">
        <v>912</v>
      </c>
      <c r="C29" s="115"/>
      <c r="D29" s="39">
        <v>426</v>
      </c>
      <c r="E29" s="39">
        <v>449</v>
      </c>
    </row>
    <row r="30" spans="1:5">
      <c r="A30" s="46">
        <v>100032</v>
      </c>
      <c r="B30" s="115" t="s">
        <v>902</v>
      </c>
      <c r="C30" s="115"/>
      <c r="D30" s="39">
        <v>475</v>
      </c>
      <c r="E30" s="39">
        <v>500</v>
      </c>
    </row>
    <row r="31" spans="1:5" ht="15.75" customHeight="1">
      <c r="A31" s="46">
        <v>100033</v>
      </c>
      <c r="B31" s="93" t="s">
        <v>913</v>
      </c>
      <c r="C31" s="116"/>
      <c r="D31" s="39">
        <v>711</v>
      </c>
      <c r="E31" s="39">
        <v>749</v>
      </c>
    </row>
    <row r="32" spans="1:5" ht="15" customHeight="1">
      <c r="A32" s="114">
        <v>100034</v>
      </c>
      <c r="B32" s="16" t="s">
        <v>914</v>
      </c>
      <c r="C32" s="115"/>
      <c r="D32" s="39">
        <v>712</v>
      </c>
      <c r="E32" s="39">
        <v>750</v>
      </c>
    </row>
    <row r="33" spans="1:6" ht="14.25" customHeight="1">
      <c r="A33" s="114">
        <v>100035</v>
      </c>
      <c r="B33" s="16" t="s">
        <v>915</v>
      </c>
      <c r="C33" s="116"/>
      <c r="D33" s="39">
        <v>854</v>
      </c>
      <c r="E33" s="39">
        <v>899</v>
      </c>
      <c r="F33" s="23"/>
    </row>
    <row r="34" spans="1:6">
      <c r="A34" s="114">
        <v>100036</v>
      </c>
      <c r="B34" s="115" t="s">
        <v>903</v>
      </c>
      <c r="C34" s="115"/>
      <c r="D34" s="39">
        <v>1377</v>
      </c>
      <c r="E34" s="39">
        <v>1450</v>
      </c>
    </row>
    <row r="35" spans="1:6">
      <c r="A35" s="114">
        <v>100037</v>
      </c>
      <c r="B35" s="116" t="s">
        <v>904</v>
      </c>
      <c r="C35" s="115"/>
      <c r="D35" s="39">
        <v>1140</v>
      </c>
      <c r="E35" s="39">
        <v>1200</v>
      </c>
    </row>
  </sheetData>
  <hyperlinks>
    <hyperlink ref="B1" location="'Список производителей'!A1" display="Список производителей" xr:uid="{00000000-0004-0000-1E00-000000000000}"/>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9900"/>
  </sheetPr>
  <dimension ref="A1:F6"/>
  <sheetViews>
    <sheetView workbookViewId="0">
      <selection activeCell="D7" sqref="D7"/>
    </sheetView>
  </sheetViews>
  <sheetFormatPr defaultRowHeight="15"/>
  <cols>
    <col min="1" max="1" width="13.28515625" customWidth="1"/>
    <col min="2" max="2" width="37.42578125" customWidth="1"/>
    <col min="4" max="4" width="7.42578125" customWidth="1"/>
  </cols>
  <sheetData>
    <row r="1" spans="1:6" ht="15.75">
      <c r="A1" s="45"/>
      <c r="B1" s="59" t="s">
        <v>849</v>
      </c>
      <c r="C1" s="60"/>
      <c r="D1" s="60"/>
      <c r="E1" s="20"/>
      <c r="F1" s="20"/>
    </row>
    <row r="2" spans="1:6" ht="84" customHeight="1">
      <c r="A2" s="45"/>
      <c r="B2" s="79"/>
      <c r="C2" s="60"/>
      <c r="D2" s="60"/>
      <c r="E2" s="20"/>
      <c r="F2" s="20"/>
    </row>
    <row r="3" spans="1:6" s="25" customFormat="1" ht="36" customHeight="1">
      <c r="A3" s="76" t="s">
        <v>0</v>
      </c>
      <c r="B3" s="76" t="s">
        <v>1</v>
      </c>
      <c r="C3" s="76" t="s">
        <v>2</v>
      </c>
      <c r="D3" s="68" t="s">
        <v>3</v>
      </c>
    </row>
    <row r="4" spans="1:6" ht="12.75" customHeight="1">
      <c r="A4" s="46">
        <v>340001</v>
      </c>
      <c r="B4" s="98" t="s">
        <v>739</v>
      </c>
      <c r="C4" s="99" t="s">
        <v>724</v>
      </c>
      <c r="D4" s="99">
        <v>3950</v>
      </c>
    </row>
    <row r="5" spans="1:6" ht="16.5" customHeight="1">
      <c r="A5" s="46">
        <v>340003</v>
      </c>
      <c r="B5" s="98" t="s">
        <v>740</v>
      </c>
      <c r="C5" s="99" t="s">
        <v>730</v>
      </c>
      <c r="D5" s="99">
        <v>3750</v>
      </c>
    </row>
    <row r="6" spans="1:6">
      <c r="A6" s="51">
        <v>340005</v>
      </c>
      <c r="B6" s="41" t="s">
        <v>863</v>
      </c>
      <c r="C6" s="39" t="s">
        <v>391</v>
      </c>
      <c r="D6" s="39">
        <v>3500</v>
      </c>
    </row>
  </sheetData>
  <hyperlinks>
    <hyperlink ref="B1" location="'Список производителей'!A1" display="Список производителей" xr:uid="{00000000-0004-0000-1F00-000000000000}"/>
  </hyperlinks>
  <pageMargins left="0.7" right="0.7" top="0.75" bottom="0.75" header="0.3" footer="0.3"/>
  <pageSetup paperSize="9"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660033"/>
  </sheetPr>
  <dimension ref="A1:G19"/>
  <sheetViews>
    <sheetView workbookViewId="0"/>
  </sheetViews>
  <sheetFormatPr defaultRowHeight="15"/>
  <cols>
    <col min="1" max="1" width="9.42578125" customWidth="1"/>
    <col min="2" max="2" width="48.28515625" customWidth="1"/>
  </cols>
  <sheetData>
    <row r="1" spans="1:7" ht="15.75">
      <c r="A1" s="45"/>
      <c r="B1" s="59" t="s">
        <v>849</v>
      </c>
      <c r="C1" s="60"/>
      <c r="D1" s="60"/>
      <c r="E1" s="60"/>
      <c r="F1" s="20"/>
      <c r="G1" s="20"/>
    </row>
    <row r="2" spans="1:7" ht="51" customHeight="1">
      <c r="A2" s="45"/>
      <c r="B2" s="79"/>
      <c r="C2" s="60"/>
      <c r="D2" s="60"/>
      <c r="E2" s="60"/>
      <c r="F2" s="20"/>
      <c r="G2" s="20"/>
    </row>
    <row r="3" spans="1:7" s="25" customFormat="1" ht="36" customHeight="1">
      <c r="A3" s="81" t="s">
        <v>0</v>
      </c>
      <c r="B3" s="81" t="s">
        <v>1</v>
      </c>
      <c r="C3" s="81" t="s">
        <v>2</v>
      </c>
      <c r="D3" s="86" t="s">
        <v>339</v>
      </c>
      <c r="E3" s="87" t="s">
        <v>3</v>
      </c>
    </row>
    <row r="4" spans="1:7">
      <c r="A4" s="51">
        <v>570001</v>
      </c>
      <c r="B4" s="41" t="s">
        <v>741</v>
      </c>
      <c r="C4" s="39" t="s">
        <v>81</v>
      </c>
      <c r="D4" s="39">
        <v>1710</v>
      </c>
      <c r="E4" s="39">
        <v>1800</v>
      </c>
    </row>
    <row r="5" spans="1:7">
      <c r="A5" s="51">
        <v>570002</v>
      </c>
      <c r="B5" s="41" t="s">
        <v>741</v>
      </c>
      <c r="C5" s="39" t="s">
        <v>108</v>
      </c>
      <c r="D5" s="39">
        <v>6175</v>
      </c>
      <c r="E5" s="39">
        <v>6500</v>
      </c>
    </row>
    <row r="6" spans="1:7">
      <c r="A6" s="51">
        <v>570003</v>
      </c>
      <c r="B6" s="41" t="s">
        <v>741</v>
      </c>
      <c r="C6" s="39" t="s">
        <v>392</v>
      </c>
      <c r="D6" s="39">
        <v>15675</v>
      </c>
      <c r="E6" s="39">
        <v>16500</v>
      </c>
    </row>
    <row r="7" spans="1:7">
      <c r="A7" s="51">
        <v>570004</v>
      </c>
      <c r="B7" s="41" t="s">
        <v>742</v>
      </c>
      <c r="C7" s="39" t="s">
        <v>81</v>
      </c>
      <c r="D7" s="39">
        <v>1425</v>
      </c>
      <c r="E7" s="39">
        <v>1500</v>
      </c>
    </row>
    <row r="8" spans="1:7">
      <c r="A8" s="51">
        <v>570005</v>
      </c>
      <c r="B8" s="41" t="s">
        <v>742</v>
      </c>
      <c r="C8" s="39" t="s">
        <v>651</v>
      </c>
      <c r="D8" s="39">
        <v>5225</v>
      </c>
      <c r="E8" s="39">
        <v>5500</v>
      </c>
    </row>
    <row r="9" spans="1:7">
      <c r="A9" s="51">
        <v>570006</v>
      </c>
      <c r="B9" s="41" t="s">
        <v>742</v>
      </c>
      <c r="C9" s="39" t="s">
        <v>392</v>
      </c>
      <c r="D9" s="39">
        <v>11875</v>
      </c>
      <c r="E9" s="39">
        <v>12500</v>
      </c>
    </row>
    <row r="10" spans="1:7">
      <c r="A10" s="51">
        <v>570007</v>
      </c>
      <c r="B10" s="41" t="s">
        <v>743</v>
      </c>
      <c r="C10" s="39" t="s">
        <v>81</v>
      </c>
      <c r="D10" s="39">
        <v>1710</v>
      </c>
      <c r="E10" s="39">
        <v>1800</v>
      </c>
    </row>
    <row r="11" spans="1:7">
      <c r="A11" s="51">
        <v>570008</v>
      </c>
      <c r="B11" s="41" t="s">
        <v>743</v>
      </c>
      <c r="C11" s="39" t="s">
        <v>108</v>
      </c>
      <c r="D11" s="39">
        <v>7125</v>
      </c>
      <c r="E11" s="39">
        <v>7500</v>
      </c>
    </row>
    <row r="12" spans="1:7">
      <c r="A12" s="51">
        <v>570009</v>
      </c>
      <c r="B12" s="41" t="s">
        <v>744</v>
      </c>
      <c r="C12" s="39" t="s">
        <v>81</v>
      </c>
      <c r="D12" s="39">
        <v>1805</v>
      </c>
      <c r="E12" s="39">
        <v>1900</v>
      </c>
    </row>
    <row r="13" spans="1:7">
      <c r="A13" s="51">
        <v>570010</v>
      </c>
      <c r="B13" s="41" t="s">
        <v>744</v>
      </c>
      <c r="C13" s="39" t="s">
        <v>108</v>
      </c>
      <c r="D13" s="39">
        <v>4275</v>
      </c>
      <c r="E13" s="39">
        <v>4500</v>
      </c>
    </row>
    <row r="14" spans="1:7">
      <c r="A14" s="51">
        <v>570011</v>
      </c>
      <c r="B14" s="41" t="s">
        <v>744</v>
      </c>
      <c r="C14" s="39" t="s">
        <v>745</v>
      </c>
      <c r="D14" s="39">
        <v>18525</v>
      </c>
      <c r="E14" s="39">
        <v>19500</v>
      </c>
    </row>
    <row r="15" spans="1:7">
      <c r="A15" s="51">
        <v>570012</v>
      </c>
      <c r="B15" s="41" t="s">
        <v>746</v>
      </c>
      <c r="C15" s="39" t="s">
        <v>747</v>
      </c>
      <c r="D15" s="39">
        <v>5225</v>
      </c>
      <c r="E15" s="39">
        <v>5500</v>
      </c>
    </row>
    <row r="16" spans="1:7">
      <c r="A16" s="51">
        <v>570013</v>
      </c>
      <c r="B16" s="41" t="s">
        <v>748</v>
      </c>
      <c r="C16" s="39" t="s">
        <v>749</v>
      </c>
      <c r="D16" s="39">
        <v>1235</v>
      </c>
      <c r="E16" s="39">
        <v>1300</v>
      </c>
    </row>
    <row r="17" spans="1:5">
      <c r="A17" s="51">
        <v>570014</v>
      </c>
      <c r="B17" s="41" t="s">
        <v>750</v>
      </c>
      <c r="C17" s="39" t="s">
        <v>108</v>
      </c>
      <c r="D17" s="39">
        <v>7125</v>
      </c>
      <c r="E17" s="39">
        <v>7500</v>
      </c>
    </row>
    <row r="18" spans="1:5">
      <c r="A18" s="51">
        <v>570015</v>
      </c>
      <c r="B18" s="41" t="s">
        <v>750</v>
      </c>
      <c r="C18" s="39" t="s">
        <v>392</v>
      </c>
      <c r="D18" s="39">
        <v>20425</v>
      </c>
      <c r="E18" s="39">
        <v>21500</v>
      </c>
    </row>
    <row r="19" spans="1:5" ht="15.75" customHeight="1">
      <c r="A19" s="51">
        <v>570016</v>
      </c>
      <c r="B19" s="94" t="s">
        <v>751</v>
      </c>
      <c r="C19" s="39" t="s">
        <v>108</v>
      </c>
      <c r="D19" s="39">
        <v>7410</v>
      </c>
      <c r="E19" s="39">
        <v>7800</v>
      </c>
    </row>
  </sheetData>
  <hyperlinks>
    <hyperlink ref="B1" location="'Список производителей'!A1" display="Список производителей" xr:uid="{00000000-0004-0000-2000-000000000000}"/>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666699"/>
  </sheetPr>
  <dimension ref="A1:G25"/>
  <sheetViews>
    <sheetView workbookViewId="0">
      <selection activeCell="B1" sqref="B1"/>
    </sheetView>
  </sheetViews>
  <sheetFormatPr defaultRowHeight="15"/>
  <cols>
    <col min="1" max="1" width="10.28515625" customWidth="1"/>
    <col min="2" max="2" width="79.42578125" customWidth="1"/>
  </cols>
  <sheetData>
    <row r="1" spans="1:7" ht="15.75">
      <c r="A1" s="45"/>
      <c r="B1" s="59" t="s">
        <v>849</v>
      </c>
      <c r="C1" s="60"/>
      <c r="D1" s="60"/>
      <c r="E1" s="60"/>
      <c r="F1" s="20"/>
      <c r="G1" s="20"/>
    </row>
    <row r="2" spans="1:7" ht="82.5" customHeight="1">
      <c r="A2" s="45"/>
      <c r="B2" s="79"/>
      <c r="C2" s="60"/>
      <c r="D2" s="60"/>
      <c r="E2" s="60"/>
      <c r="F2" s="20"/>
      <c r="G2" s="20"/>
    </row>
    <row r="3" spans="1:7" s="25" customFormat="1" ht="36" customHeight="1">
      <c r="A3" s="76" t="s">
        <v>0</v>
      </c>
      <c r="B3" s="81" t="s">
        <v>1</v>
      </c>
      <c r="C3" s="81" t="s">
        <v>2</v>
      </c>
      <c r="D3" s="86" t="s">
        <v>339</v>
      </c>
      <c r="E3" s="87" t="s">
        <v>3</v>
      </c>
    </row>
    <row r="4" spans="1:7">
      <c r="A4" s="51">
        <v>105001</v>
      </c>
      <c r="B4" s="41" t="s">
        <v>752</v>
      </c>
      <c r="C4" s="39" t="s">
        <v>5</v>
      </c>
      <c r="D4" s="39">
        <v>96</v>
      </c>
      <c r="E4" s="39">
        <v>102</v>
      </c>
    </row>
    <row r="5" spans="1:7">
      <c r="A5" s="51">
        <v>105002</v>
      </c>
      <c r="B5" s="41" t="s">
        <v>752</v>
      </c>
      <c r="C5" s="39" t="s">
        <v>4</v>
      </c>
      <c r="D5" s="39">
        <v>266</v>
      </c>
      <c r="E5" s="39">
        <v>281</v>
      </c>
    </row>
    <row r="6" spans="1:7">
      <c r="A6" s="51">
        <v>105003</v>
      </c>
      <c r="B6" s="41" t="s">
        <v>753</v>
      </c>
      <c r="C6" s="39" t="s">
        <v>86</v>
      </c>
      <c r="D6" s="39">
        <v>196</v>
      </c>
      <c r="E6" s="39">
        <v>207</v>
      </c>
    </row>
    <row r="7" spans="1:7">
      <c r="A7" s="51">
        <v>105004</v>
      </c>
      <c r="B7" s="41" t="s">
        <v>753</v>
      </c>
      <c r="C7" s="39" t="s">
        <v>103</v>
      </c>
      <c r="D7" s="39">
        <v>713</v>
      </c>
      <c r="E7" s="39">
        <v>751</v>
      </c>
    </row>
    <row r="8" spans="1:7">
      <c r="A8" s="51">
        <v>105005</v>
      </c>
      <c r="B8" s="41" t="s">
        <v>754</v>
      </c>
      <c r="C8" s="39" t="s">
        <v>322</v>
      </c>
      <c r="D8" s="39">
        <v>584</v>
      </c>
      <c r="E8" s="39">
        <v>615</v>
      </c>
    </row>
    <row r="9" spans="1:7">
      <c r="A9" s="51">
        <v>105006</v>
      </c>
      <c r="B9" s="41" t="s">
        <v>754</v>
      </c>
      <c r="C9" s="39" t="s">
        <v>105</v>
      </c>
      <c r="D9" s="39">
        <v>1464</v>
      </c>
      <c r="E9" s="39">
        <v>1542</v>
      </c>
    </row>
    <row r="10" spans="1:7">
      <c r="A10" s="51">
        <v>105007</v>
      </c>
      <c r="B10" s="41" t="s">
        <v>755</v>
      </c>
      <c r="C10" s="39" t="s">
        <v>322</v>
      </c>
      <c r="D10" s="39">
        <v>441</v>
      </c>
      <c r="E10" s="39">
        <v>465</v>
      </c>
    </row>
    <row r="11" spans="1:7">
      <c r="A11" s="51">
        <v>105008</v>
      </c>
      <c r="B11" s="41" t="s">
        <v>755</v>
      </c>
      <c r="C11" s="39" t="s">
        <v>105</v>
      </c>
      <c r="D11" s="39">
        <v>1250</v>
      </c>
      <c r="E11" s="39">
        <v>1316</v>
      </c>
    </row>
    <row r="12" spans="1:7">
      <c r="A12" s="51">
        <v>105009</v>
      </c>
      <c r="B12" s="41" t="s">
        <v>756</v>
      </c>
      <c r="C12" s="39" t="s">
        <v>757</v>
      </c>
      <c r="D12" s="39">
        <v>2246</v>
      </c>
      <c r="E12" s="39">
        <v>2365</v>
      </c>
    </row>
    <row r="13" spans="1:7">
      <c r="A13" s="51">
        <v>105010</v>
      </c>
      <c r="B13" s="41" t="s">
        <v>758</v>
      </c>
      <c r="C13" s="39" t="s">
        <v>103</v>
      </c>
      <c r="D13" s="39">
        <v>773</v>
      </c>
      <c r="E13" s="39">
        <v>814</v>
      </c>
    </row>
    <row r="14" spans="1:7">
      <c r="A14" s="51">
        <v>105011</v>
      </c>
      <c r="B14" s="41" t="s">
        <v>759</v>
      </c>
      <c r="C14" s="39" t="s">
        <v>649</v>
      </c>
      <c r="D14" s="39">
        <v>309</v>
      </c>
      <c r="E14" s="39">
        <v>325</v>
      </c>
    </row>
    <row r="15" spans="1:7">
      <c r="A15" s="51">
        <v>105012</v>
      </c>
      <c r="B15" s="41" t="s">
        <v>759</v>
      </c>
      <c r="C15" s="39" t="s">
        <v>103</v>
      </c>
      <c r="D15" s="39">
        <v>1065</v>
      </c>
      <c r="E15" s="39">
        <v>1121</v>
      </c>
    </row>
    <row r="16" spans="1:7" ht="18" customHeight="1">
      <c r="A16" s="51">
        <v>105013</v>
      </c>
      <c r="B16" s="94" t="s">
        <v>760</v>
      </c>
      <c r="C16" s="39" t="s">
        <v>103</v>
      </c>
      <c r="D16" s="39">
        <v>387</v>
      </c>
      <c r="E16" s="39">
        <v>408</v>
      </c>
    </row>
    <row r="17" spans="1:5">
      <c r="A17" s="51">
        <v>105014</v>
      </c>
      <c r="B17" s="41" t="s">
        <v>761</v>
      </c>
      <c r="C17" s="39" t="s">
        <v>5</v>
      </c>
      <c r="D17" s="39">
        <v>255</v>
      </c>
      <c r="E17" s="39">
        <v>268</v>
      </c>
    </row>
    <row r="18" spans="1:5">
      <c r="A18" s="51">
        <v>105015</v>
      </c>
      <c r="B18" s="41" t="s">
        <v>761</v>
      </c>
      <c r="C18" s="39" t="s">
        <v>4</v>
      </c>
      <c r="D18" s="39">
        <v>768</v>
      </c>
      <c r="E18" s="39">
        <v>808</v>
      </c>
    </row>
    <row r="19" spans="1:5">
      <c r="A19" s="51">
        <v>105016</v>
      </c>
      <c r="B19" s="41" t="s">
        <v>762</v>
      </c>
      <c r="C19" s="39" t="s">
        <v>649</v>
      </c>
      <c r="D19" s="39">
        <v>204</v>
      </c>
      <c r="E19" s="39">
        <v>215</v>
      </c>
    </row>
    <row r="20" spans="1:5">
      <c r="A20" s="51">
        <v>105017</v>
      </c>
      <c r="B20" s="41" t="s">
        <v>763</v>
      </c>
      <c r="C20" s="39" t="s">
        <v>4</v>
      </c>
      <c r="D20" s="39">
        <v>546</v>
      </c>
      <c r="E20" s="39">
        <v>575</v>
      </c>
    </row>
    <row r="21" spans="1:5">
      <c r="A21" s="51">
        <v>105018</v>
      </c>
      <c r="B21" s="41" t="s">
        <v>764</v>
      </c>
      <c r="C21" s="39" t="s">
        <v>4</v>
      </c>
      <c r="D21" s="39">
        <v>260</v>
      </c>
      <c r="E21" s="39">
        <v>274</v>
      </c>
    </row>
    <row r="22" spans="1:5">
      <c r="A22" s="51">
        <v>105019</v>
      </c>
      <c r="B22" s="41" t="s">
        <v>765</v>
      </c>
      <c r="C22" s="39" t="s">
        <v>5</v>
      </c>
      <c r="D22" s="39">
        <v>146</v>
      </c>
      <c r="E22" s="39">
        <v>154</v>
      </c>
    </row>
    <row r="23" spans="1:5">
      <c r="A23" s="51">
        <v>105020</v>
      </c>
      <c r="B23" s="41" t="s">
        <v>765</v>
      </c>
      <c r="C23" s="39" t="s">
        <v>4</v>
      </c>
      <c r="D23" s="39">
        <v>286</v>
      </c>
      <c r="E23" s="39">
        <v>302</v>
      </c>
    </row>
    <row r="24" spans="1:5">
      <c r="A24" s="51">
        <v>105021</v>
      </c>
      <c r="B24" s="41" t="s">
        <v>766</v>
      </c>
      <c r="C24" s="39" t="s">
        <v>103</v>
      </c>
      <c r="D24" s="39">
        <v>290</v>
      </c>
      <c r="E24" s="39">
        <v>306</v>
      </c>
    </row>
    <row r="25" spans="1:5">
      <c r="A25" s="51">
        <v>105022</v>
      </c>
      <c r="B25" s="41" t="s">
        <v>767</v>
      </c>
      <c r="C25" s="39" t="s">
        <v>4</v>
      </c>
      <c r="D25" s="39">
        <v>653</v>
      </c>
      <c r="E25" s="39">
        <v>688</v>
      </c>
    </row>
  </sheetData>
  <hyperlinks>
    <hyperlink ref="B1" location="'Список производителей'!A1" display="Список производителей" xr:uid="{00000000-0004-0000-21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sheetPr>
  <dimension ref="A1:E53"/>
  <sheetViews>
    <sheetView topLeftCell="A4" workbookViewId="0">
      <selection activeCell="C28" sqref="C28"/>
    </sheetView>
  </sheetViews>
  <sheetFormatPr defaultRowHeight="15"/>
  <cols>
    <col min="1" max="1" width="9.140625" style="4"/>
    <col min="2" max="2" width="94.7109375" style="4" customWidth="1"/>
    <col min="3" max="3" width="9.28515625" style="4" customWidth="1"/>
    <col min="4" max="5" width="9.140625" style="4"/>
  </cols>
  <sheetData>
    <row r="1" spans="1:5" ht="15.75">
      <c r="A1" s="45"/>
      <c r="B1" s="58" t="s">
        <v>849</v>
      </c>
      <c r="C1" s="45"/>
      <c r="D1" s="45"/>
      <c r="E1" s="45"/>
    </row>
    <row r="2" spans="1:5" ht="92.25" customHeight="1">
      <c r="A2" s="47"/>
      <c r="B2" s="45"/>
      <c r="C2" s="45"/>
      <c r="D2" s="45"/>
      <c r="E2" s="45"/>
    </row>
    <row r="3" spans="1:5">
      <c r="A3"/>
      <c r="B3"/>
      <c r="C3"/>
      <c r="D3"/>
      <c r="E3"/>
    </row>
    <row r="4" spans="1:5">
      <c r="A4"/>
      <c r="B4"/>
      <c r="C4"/>
      <c r="D4"/>
      <c r="E4"/>
    </row>
    <row r="5" spans="1:5">
      <c r="A5"/>
      <c r="B5"/>
      <c r="C5"/>
      <c r="D5"/>
      <c r="E5"/>
    </row>
    <row r="6" spans="1:5">
      <c r="A6"/>
      <c r="B6"/>
      <c r="C6"/>
      <c r="D6"/>
      <c r="E6"/>
    </row>
    <row r="7" spans="1:5">
      <c r="A7"/>
      <c r="B7"/>
      <c r="C7"/>
      <c r="D7"/>
      <c r="E7"/>
    </row>
    <row r="8" spans="1:5">
      <c r="A8"/>
      <c r="B8"/>
      <c r="C8"/>
      <c r="D8"/>
      <c r="E8"/>
    </row>
    <row r="9" spans="1:5">
      <c r="A9"/>
      <c r="B9"/>
      <c r="C9"/>
      <c r="D9"/>
      <c r="E9"/>
    </row>
    <row r="10" spans="1:5">
      <c r="A10"/>
      <c r="B10"/>
      <c r="C10"/>
      <c r="D10"/>
      <c r="E10"/>
    </row>
    <row r="11" spans="1:5">
      <c r="A11"/>
      <c r="B11"/>
      <c r="C11"/>
      <c r="D11"/>
      <c r="E11"/>
    </row>
    <row r="12" spans="1:5">
      <c r="A12"/>
      <c r="B12"/>
      <c r="C12"/>
      <c r="D12"/>
      <c r="E12"/>
    </row>
    <row r="13" spans="1:5">
      <c r="A13"/>
      <c r="B13"/>
      <c r="C13"/>
      <c r="D13"/>
      <c r="E13"/>
    </row>
    <row r="14" spans="1:5">
      <c r="A14"/>
      <c r="B14"/>
      <c r="C14"/>
      <c r="D14"/>
      <c r="E14"/>
    </row>
    <row r="15" spans="1:5">
      <c r="A15"/>
      <c r="B15"/>
      <c r="C15"/>
      <c r="D15"/>
      <c r="E15"/>
    </row>
    <row r="16" spans="1:5">
      <c r="A16"/>
      <c r="B16"/>
      <c r="C16"/>
      <c r="D16"/>
      <c r="E16"/>
    </row>
    <row r="17" spans="1:5">
      <c r="A17"/>
      <c r="B17"/>
      <c r="C17"/>
      <c r="D17"/>
      <c r="E17"/>
    </row>
    <row r="18" spans="1:5">
      <c r="A18"/>
      <c r="B18"/>
      <c r="C18"/>
      <c r="D18"/>
      <c r="E18"/>
    </row>
    <row r="19" spans="1:5">
      <c r="A19"/>
      <c r="B19"/>
      <c r="C19"/>
      <c r="D19"/>
      <c r="E19"/>
    </row>
    <row r="20" spans="1:5">
      <c r="A20"/>
      <c r="B20"/>
      <c r="C20"/>
      <c r="D20"/>
      <c r="E20"/>
    </row>
    <row r="21" spans="1:5">
      <c r="A21"/>
      <c r="B21"/>
      <c r="C21"/>
      <c r="D21"/>
      <c r="E21"/>
    </row>
    <row r="22" spans="1:5">
      <c r="A22"/>
      <c r="B22"/>
      <c r="C22"/>
      <c r="D22"/>
      <c r="E22"/>
    </row>
    <row r="23" spans="1:5">
      <c r="A23"/>
      <c r="B23"/>
      <c r="C23"/>
      <c r="D23"/>
      <c r="E23"/>
    </row>
    <row r="24" spans="1:5">
      <c r="A24"/>
      <c r="B24"/>
      <c r="C24"/>
      <c r="D24"/>
      <c r="E24"/>
    </row>
    <row r="25" spans="1:5">
      <c r="A25"/>
      <c r="B25"/>
      <c r="C25"/>
      <c r="D25"/>
      <c r="E25"/>
    </row>
    <row r="26" spans="1:5">
      <c r="A26"/>
      <c r="B26"/>
      <c r="C26"/>
      <c r="D26"/>
      <c r="E26"/>
    </row>
    <row r="27" spans="1:5">
      <c r="A27"/>
      <c r="B27"/>
      <c r="C27"/>
      <c r="D27"/>
      <c r="E27"/>
    </row>
    <row r="28" spans="1:5">
      <c r="A28"/>
      <c r="B28"/>
      <c r="C28"/>
      <c r="D28"/>
      <c r="E28"/>
    </row>
    <row r="29" spans="1:5">
      <c r="A29"/>
      <c r="B29"/>
      <c r="C29"/>
      <c r="D29"/>
      <c r="E29"/>
    </row>
    <row r="30" spans="1:5">
      <c r="A30"/>
      <c r="B30"/>
      <c r="C30"/>
      <c r="D30"/>
      <c r="E30"/>
    </row>
    <row r="31" spans="1:5">
      <c r="A31"/>
      <c r="B31"/>
      <c r="C31"/>
      <c r="D31"/>
      <c r="E31"/>
    </row>
    <row r="32" spans="1:5">
      <c r="A32"/>
      <c r="B32"/>
      <c r="C32"/>
      <c r="D32"/>
      <c r="E32"/>
    </row>
    <row r="33" spans="1:5">
      <c r="A33"/>
      <c r="B33"/>
      <c r="C33"/>
      <c r="D33"/>
      <c r="E33"/>
    </row>
    <row r="34" spans="1:5">
      <c r="A34"/>
      <c r="B34"/>
      <c r="C34"/>
      <c r="D34"/>
      <c r="E34"/>
    </row>
    <row r="35" spans="1:5">
      <c r="A35"/>
      <c r="B35"/>
      <c r="C35"/>
      <c r="D35"/>
      <c r="E35"/>
    </row>
    <row r="36" spans="1:5">
      <c r="A36"/>
      <c r="B36"/>
      <c r="C36"/>
      <c r="D36"/>
      <c r="E36"/>
    </row>
    <row r="37" spans="1:5">
      <c r="A37"/>
      <c r="B37"/>
      <c r="C37"/>
      <c r="D37"/>
      <c r="E37"/>
    </row>
    <row r="38" spans="1:5">
      <c r="A38"/>
      <c r="B38"/>
      <c r="C38"/>
      <c r="D38"/>
      <c r="E38"/>
    </row>
    <row r="39" spans="1:5">
      <c r="A39"/>
      <c r="B39"/>
      <c r="C39"/>
      <c r="D39"/>
      <c r="E39"/>
    </row>
    <row r="40" spans="1:5">
      <c r="A40"/>
      <c r="B40"/>
      <c r="C40"/>
      <c r="D40"/>
      <c r="E40"/>
    </row>
    <row r="41" spans="1:5">
      <c r="A41"/>
      <c r="B41"/>
      <c r="C41"/>
      <c r="D41"/>
      <c r="E41"/>
    </row>
    <row r="42" spans="1:5">
      <c r="A42"/>
      <c r="B42"/>
      <c r="C42"/>
      <c r="D42"/>
      <c r="E42"/>
    </row>
    <row r="43" spans="1:5">
      <c r="A43"/>
      <c r="B43"/>
      <c r="C43"/>
      <c r="D43"/>
      <c r="E43"/>
    </row>
    <row r="44" spans="1:5">
      <c r="A44"/>
      <c r="B44"/>
      <c r="C44"/>
      <c r="D44"/>
      <c r="E44"/>
    </row>
    <row r="45" spans="1:5">
      <c r="A45"/>
      <c r="B45"/>
      <c r="C45"/>
      <c r="D45"/>
      <c r="E45"/>
    </row>
    <row r="46" spans="1:5">
      <c r="A46"/>
      <c r="B46"/>
      <c r="C46"/>
      <c r="D46"/>
      <c r="E46"/>
    </row>
    <row r="47" spans="1:5">
      <c r="A47"/>
      <c r="B47"/>
      <c r="C47"/>
      <c r="D47"/>
      <c r="E47"/>
    </row>
    <row r="48" spans="1:5">
      <c r="A48"/>
      <c r="B48"/>
      <c r="C48"/>
      <c r="D48"/>
      <c r="E48"/>
    </row>
    <row r="49" spans="1:5">
      <c r="A49"/>
      <c r="B49"/>
      <c r="C49"/>
      <c r="D49"/>
      <c r="E49"/>
    </row>
    <row r="50" spans="1:5">
      <c r="A50"/>
      <c r="B50"/>
      <c r="C50"/>
      <c r="D50"/>
      <c r="E50"/>
    </row>
    <row r="51" spans="1:5">
      <c r="A51"/>
      <c r="B51"/>
      <c r="C51"/>
      <c r="D51"/>
      <c r="E51"/>
    </row>
    <row r="52" spans="1:5">
      <c r="A52"/>
      <c r="B52"/>
      <c r="C52"/>
      <c r="D52"/>
      <c r="E52"/>
    </row>
    <row r="53" spans="1:5">
      <c r="A53"/>
      <c r="B53"/>
      <c r="C53"/>
      <c r="D53"/>
      <c r="E53"/>
    </row>
  </sheetData>
  <hyperlinks>
    <hyperlink ref="B1" location="'Список производителей'!A1" display="Список производителей" xr:uid="{00000000-0004-0000-0200-000000000000}"/>
  </hyperlinks>
  <pageMargins left="0.7" right="0.7" top="0.75" bottom="0.75" header="0.3" footer="0.3"/>
  <pageSetup paperSize="9"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99CC"/>
  </sheetPr>
  <dimension ref="A1:G16"/>
  <sheetViews>
    <sheetView workbookViewId="0">
      <selection activeCell="B1" sqref="B1"/>
    </sheetView>
  </sheetViews>
  <sheetFormatPr defaultRowHeight="15"/>
  <cols>
    <col min="1" max="1" width="10.42578125" customWidth="1"/>
    <col min="2" max="2" width="48.28515625" customWidth="1"/>
  </cols>
  <sheetData>
    <row r="1" spans="1:7" ht="15.75">
      <c r="A1" s="45"/>
      <c r="B1" s="59" t="s">
        <v>849</v>
      </c>
      <c r="C1" s="60"/>
      <c r="D1" s="60"/>
      <c r="E1" s="60"/>
      <c r="F1" s="20"/>
      <c r="G1" s="20"/>
    </row>
    <row r="2" spans="1:7" ht="70.5" customHeight="1">
      <c r="A2" s="45"/>
      <c r="B2" s="79"/>
      <c r="C2" s="60"/>
      <c r="D2" s="60"/>
      <c r="E2" s="60"/>
      <c r="F2" s="20"/>
      <c r="G2" s="20"/>
    </row>
    <row r="3" spans="1:7" s="25" customFormat="1" ht="36" customHeight="1">
      <c r="A3" s="76" t="s">
        <v>0</v>
      </c>
      <c r="B3" s="76" t="s">
        <v>1</v>
      </c>
      <c r="C3" s="76" t="s">
        <v>2</v>
      </c>
      <c r="D3" s="67" t="s">
        <v>339</v>
      </c>
      <c r="E3" s="68" t="s">
        <v>3</v>
      </c>
    </row>
    <row r="4" spans="1:7">
      <c r="A4" s="51">
        <v>640001</v>
      </c>
      <c r="B4" s="41" t="s">
        <v>768</v>
      </c>
      <c r="C4" s="39" t="s">
        <v>140</v>
      </c>
      <c r="D4" s="39">
        <v>1900</v>
      </c>
      <c r="E4" s="39">
        <v>2000</v>
      </c>
    </row>
    <row r="5" spans="1:7">
      <c r="A5" s="51">
        <v>640002</v>
      </c>
      <c r="B5" s="41" t="s">
        <v>768</v>
      </c>
      <c r="C5" s="39" t="s">
        <v>5</v>
      </c>
      <c r="D5" s="39">
        <v>7410</v>
      </c>
      <c r="E5" s="39">
        <v>7800</v>
      </c>
    </row>
    <row r="6" spans="1:7">
      <c r="A6" s="51">
        <v>640003</v>
      </c>
      <c r="B6" s="41" t="s">
        <v>769</v>
      </c>
      <c r="C6" s="39" t="s">
        <v>140</v>
      </c>
      <c r="D6" s="39">
        <v>1805</v>
      </c>
      <c r="E6" s="39">
        <v>1900</v>
      </c>
    </row>
    <row r="7" spans="1:7">
      <c r="A7" s="51">
        <v>640004</v>
      </c>
      <c r="B7" s="41" t="s">
        <v>769</v>
      </c>
      <c r="C7" s="39" t="s">
        <v>5</v>
      </c>
      <c r="D7" s="39">
        <v>7125</v>
      </c>
      <c r="E7" s="39">
        <v>7500</v>
      </c>
    </row>
    <row r="8" spans="1:7">
      <c r="A8" s="51">
        <v>640005</v>
      </c>
      <c r="B8" s="41" t="s">
        <v>770</v>
      </c>
      <c r="C8" s="39" t="s">
        <v>140</v>
      </c>
      <c r="D8" s="39">
        <v>1805</v>
      </c>
      <c r="E8" s="39">
        <v>1900</v>
      </c>
    </row>
    <row r="9" spans="1:7">
      <c r="A9" s="51">
        <v>640006</v>
      </c>
      <c r="B9" s="41" t="s">
        <v>770</v>
      </c>
      <c r="C9" s="39" t="s">
        <v>5</v>
      </c>
      <c r="D9" s="39">
        <v>7125</v>
      </c>
      <c r="E9" s="39">
        <v>7500</v>
      </c>
    </row>
    <row r="10" spans="1:7">
      <c r="A10" s="51">
        <v>640007</v>
      </c>
      <c r="B10" s="41" t="s">
        <v>771</v>
      </c>
      <c r="C10" s="39" t="s">
        <v>83</v>
      </c>
      <c r="D10" s="39">
        <v>2755</v>
      </c>
      <c r="E10" s="39">
        <v>2900</v>
      </c>
    </row>
    <row r="11" spans="1:7" ht="18" customHeight="1">
      <c r="A11" s="51">
        <v>640008</v>
      </c>
      <c r="B11" s="94" t="s">
        <v>772</v>
      </c>
      <c r="C11" s="39" t="s">
        <v>83</v>
      </c>
      <c r="D11" s="39">
        <v>2755</v>
      </c>
      <c r="E11" s="39">
        <v>2900</v>
      </c>
    </row>
    <row r="12" spans="1:7" ht="18" customHeight="1">
      <c r="A12" s="51">
        <v>640009</v>
      </c>
      <c r="B12" s="94" t="s">
        <v>773</v>
      </c>
      <c r="C12" s="39" t="s">
        <v>83</v>
      </c>
      <c r="D12" s="39">
        <v>2375</v>
      </c>
      <c r="E12" s="39">
        <v>2500</v>
      </c>
    </row>
    <row r="13" spans="1:7">
      <c r="A13" s="51">
        <v>640010</v>
      </c>
      <c r="B13" s="41" t="s">
        <v>774</v>
      </c>
      <c r="C13" s="39" t="s">
        <v>140</v>
      </c>
      <c r="D13" s="39">
        <v>1805</v>
      </c>
      <c r="E13" s="39">
        <v>1900</v>
      </c>
    </row>
    <row r="14" spans="1:7" ht="18" customHeight="1">
      <c r="A14" s="51">
        <v>640011</v>
      </c>
      <c r="B14" s="94" t="s">
        <v>775</v>
      </c>
      <c r="C14" s="39" t="s">
        <v>140</v>
      </c>
      <c r="D14" s="39">
        <v>1425</v>
      </c>
      <c r="E14" s="39">
        <v>1500</v>
      </c>
    </row>
    <row r="15" spans="1:7" ht="19.5" customHeight="1">
      <c r="A15" s="51">
        <v>640012</v>
      </c>
      <c r="B15" s="94" t="s">
        <v>776</v>
      </c>
      <c r="C15" s="39" t="s">
        <v>109</v>
      </c>
      <c r="D15" s="39">
        <v>2755</v>
      </c>
      <c r="E15" s="39">
        <v>2900</v>
      </c>
    </row>
    <row r="16" spans="1:7">
      <c r="A16" s="51">
        <v>640013</v>
      </c>
      <c r="B16" s="41" t="s">
        <v>777</v>
      </c>
      <c r="C16" s="39" t="s">
        <v>140</v>
      </c>
      <c r="D16" s="39">
        <v>2755</v>
      </c>
      <c r="E16" s="39">
        <v>2900</v>
      </c>
    </row>
  </sheetData>
  <hyperlinks>
    <hyperlink ref="B1" location="'Список производителей'!A1" display="Список производителей" xr:uid="{00000000-0004-0000-2200-000000000000}"/>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663300"/>
  </sheetPr>
  <dimension ref="A1:G15"/>
  <sheetViews>
    <sheetView workbookViewId="0">
      <selection activeCell="B1" sqref="B1"/>
    </sheetView>
  </sheetViews>
  <sheetFormatPr defaultRowHeight="15"/>
  <cols>
    <col min="1" max="1" width="10.140625" customWidth="1"/>
    <col min="2" max="2" width="47.5703125" customWidth="1"/>
  </cols>
  <sheetData>
    <row r="1" spans="1:7" ht="15.75">
      <c r="A1" s="45"/>
      <c r="B1" s="59" t="s">
        <v>849</v>
      </c>
      <c r="C1" s="60"/>
      <c r="D1" s="60"/>
      <c r="E1" s="60"/>
      <c r="F1" s="20"/>
      <c r="G1" s="20"/>
    </row>
    <row r="2" spans="1:7" ht="59.25" customHeight="1">
      <c r="A2" s="45"/>
      <c r="B2" s="79"/>
      <c r="C2" s="60"/>
      <c r="D2" s="60"/>
      <c r="E2" s="60"/>
      <c r="F2" s="20"/>
      <c r="G2" s="20"/>
    </row>
    <row r="3" spans="1:7" s="25" customFormat="1" ht="36" customHeight="1">
      <c r="A3" s="76" t="s">
        <v>0</v>
      </c>
      <c r="B3" s="76" t="s">
        <v>1</v>
      </c>
      <c r="C3" s="76" t="s">
        <v>2</v>
      </c>
      <c r="D3" s="67" t="s">
        <v>339</v>
      </c>
      <c r="E3" s="68" t="s">
        <v>3</v>
      </c>
    </row>
    <row r="4" spans="1:7" ht="17.25" customHeight="1">
      <c r="A4" s="97">
        <v>160001</v>
      </c>
      <c r="B4" s="94" t="s">
        <v>778</v>
      </c>
      <c r="C4" s="39" t="s">
        <v>81</v>
      </c>
      <c r="D4" s="39">
        <v>332</v>
      </c>
      <c r="E4" s="39">
        <v>350</v>
      </c>
    </row>
    <row r="5" spans="1:7" ht="21" customHeight="1">
      <c r="A5" s="97">
        <v>160002</v>
      </c>
      <c r="B5" s="94" t="s">
        <v>778</v>
      </c>
      <c r="C5" s="39" t="s">
        <v>108</v>
      </c>
      <c r="D5" s="39">
        <v>1187</v>
      </c>
      <c r="E5" s="39">
        <v>1250</v>
      </c>
    </row>
    <row r="6" spans="1:7">
      <c r="A6" s="97">
        <v>160003</v>
      </c>
      <c r="B6" s="41" t="s">
        <v>779</v>
      </c>
      <c r="C6" s="39" t="s">
        <v>81</v>
      </c>
      <c r="D6" s="39">
        <v>760</v>
      </c>
      <c r="E6" s="39">
        <v>800</v>
      </c>
    </row>
    <row r="7" spans="1:7">
      <c r="A7" s="97">
        <v>160004</v>
      </c>
      <c r="B7" s="41" t="s">
        <v>779</v>
      </c>
      <c r="C7" s="39" t="s">
        <v>108</v>
      </c>
      <c r="D7" s="39">
        <v>3087</v>
      </c>
      <c r="E7" s="39">
        <v>3250</v>
      </c>
    </row>
    <row r="8" spans="1:7" ht="17.25" customHeight="1">
      <c r="A8" s="97">
        <v>160005</v>
      </c>
      <c r="B8" s="94" t="s">
        <v>783</v>
      </c>
      <c r="C8" s="39" t="s">
        <v>81</v>
      </c>
      <c r="D8" s="39">
        <v>855</v>
      </c>
      <c r="E8" s="39">
        <v>900</v>
      </c>
    </row>
    <row r="9" spans="1:7" ht="16.5" customHeight="1">
      <c r="A9" s="97">
        <v>160006</v>
      </c>
      <c r="B9" s="94" t="s">
        <v>783</v>
      </c>
      <c r="C9" s="39" t="s">
        <v>108</v>
      </c>
      <c r="D9" s="39">
        <v>3372</v>
      </c>
      <c r="E9" s="39">
        <v>3550</v>
      </c>
    </row>
    <row r="10" spans="1:7">
      <c r="A10" s="97">
        <v>160007</v>
      </c>
      <c r="B10" s="41" t="s">
        <v>780</v>
      </c>
      <c r="C10" s="39" t="s">
        <v>81</v>
      </c>
      <c r="D10" s="39">
        <v>522</v>
      </c>
      <c r="E10" s="39">
        <v>550</v>
      </c>
    </row>
    <row r="11" spans="1:7">
      <c r="A11" s="97">
        <v>160008</v>
      </c>
      <c r="B11" s="41" t="s">
        <v>780</v>
      </c>
      <c r="C11" s="39" t="s">
        <v>108</v>
      </c>
      <c r="D11" s="39">
        <v>1805</v>
      </c>
      <c r="E11" s="39">
        <v>1900</v>
      </c>
    </row>
    <row r="12" spans="1:7">
      <c r="A12" s="97">
        <v>160009</v>
      </c>
      <c r="B12" s="41" t="s">
        <v>781</v>
      </c>
      <c r="C12" s="39" t="s">
        <v>81</v>
      </c>
      <c r="D12" s="39">
        <v>760</v>
      </c>
      <c r="E12" s="39">
        <v>800</v>
      </c>
    </row>
    <row r="13" spans="1:7">
      <c r="A13" s="97">
        <v>160010</v>
      </c>
      <c r="B13" s="41" t="s">
        <v>781</v>
      </c>
      <c r="C13" s="39" t="s">
        <v>108</v>
      </c>
      <c r="D13" s="39">
        <v>2090</v>
      </c>
      <c r="E13" s="39">
        <v>2200</v>
      </c>
    </row>
    <row r="14" spans="1:7">
      <c r="A14" s="97">
        <v>160011</v>
      </c>
      <c r="B14" s="41" t="s">
        <v>782</v>
      </c>
      <c r="C14" s="39" t="s">
        <v>108</v>
      </c>
      <c r="D14" s="39">
        <v>737</v>
      </c>
      <c r="E14" s="39">
        <v>776</v>
      </c>
    </row>
    <row r="15" spans="1:7">
      <c r="A15" s="97">
        <v>160012</v>
      </c>
      <c r="B15" s="41" t="s">
        <v>782</v>
      </c>
      <c r="C15" s="39" t="s">
        <v>105</v>
      </c>
      <c r="D15" s="39">
        <v>713</v>
      </c>
      <c r="E15" s="39">
        <v>751</v>
      </c>
    </row>
  </sheetData>
  <hyperlinks>
    <hyperlink ref="B1" location="'Список производителей'!A1" display="Список производителей" xr:uid="{00000000-0004-0000-2300-000000000000}"/>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6600CC"/>
  </sheetPr>
  <dimension ref="A1:G7"/>
  <sheetViews>
    <sheetView workbookViewId="0">
      <selection activeCell="B1" sqref="B1"/>
    </sheetView>
  </sheetViews>
  <sheetFormatPr defaultRowHeight="15"/>
  <cols>
    <col min="1" max="1" width="12.28515625" customWidth="1"/>
    <col min="2" max="2" width="34.5703125" customWidth="1"/>
  </cols>
  <sheetData>
    <row r="1" spans="1:7" ht="15.75">
      <c r="A1" s="45"/>
      <c r="B1" s="59" t="s">
        <v>849</v>
      </c>
      <c r="C1" s="60"/>
      <c r="D1" s="60"/>
      <c r="E1" s="60"/>
      <c r="F1" s="20"/>
      <c r="G1" s="20"/>
    </row>
    <row r="2" spans="1:7" ht="81.75" customHeight="1">
      <c r="A2" s="45"/>
      <c r="B2" s="79"/>
      <c r="C2" s="60"/>
      <c r="D2" s="60"/>
      <c r="E2" s="60"/>
      <c r="F2" s="20"/>
      <c r="G2" s="20"/>
    </row>
    <row r="3" spans="1:7" s="25" customFormat="1" ht="36" customHeight="1">
      <c r="A3" s="76" t="s">
        <v>0</v>
      </c>
      <c r="B3" s="76" t="s">
        <v>1</v>
      </c>
      <c r="C3" s="76" t="s">
        <v>2</v>
      </c>
      <c r="D3" s="67" t="s">
        <v>339</v>
      </c>
      <c r="E3" s="68" t="s">
        <v>3</v>
      </c>
    </row>
    <row r="4" spans="1:7" ht="15.75" customHeight="1">
      <c r="A4" s="97">
        <v>400001</v>
      </c>
      <c r="B4" s="94" t="s">
        <v>784</v>
      </c>
      <c r="C4" s="39" t="s">
        <v>785</v>
      </c>
      <c r="D4" s="39">
        <v>902</v>
      </c>
      <c r="E4" s="39">
        <v>950</v>
      </c>
      <c r="F4" s="23"/>
    </row>
    <row r="5" spans="1:7" ht="19.5" customHeight="1">
      <c r="A5" s="97">
        <v>400002</v>
      </c>
      <c r="B5" s="94" t="s">
        <v>784</v>
      </c>
      <c r="C5" s="39" t="s">
        <v>395</v>
      </c>
      <c r="D5" s="39">
        <v>1140</v>
      </c>
      <c r="E5" s="39">
        <v>1200</v>
      </c>
      <c r="F5" s="23"/>
    </row>
    <row r="6" spans="1:7">
      <c r="A6" s="97">
        <v>400003</v>
      </c>
      <c r="B6" s="41" t="s">
        <v>786</v>
      </c>
      <c r="C6" s="39" t="s">
        <v>787</v>
      </c>
      <c r="D6" s="39">
        <v>945</v>
      </c>
      <c r="E6" s="39">
        <v>995</v>
      </c>
    </row>
    <row r="7" spans="1:7" ht="17.25" customHeight="1">
      <c r="A7" s="97">
        <v>400004</v>
      </c>
      <c r="B7" s="94" t="s">
        <v>788</v>
      </c>
      <c r="C7" s="39" t="s">
        <v>82</v>
      </c>
      <c r="D7" s="39">
        <v>1092</v>
      </c>
      <c r="E7" s="39">
        <v>1150</v>
      </c>
    </row>
  </sheetData>
  <hyperlinks>
    <hyperlink ref="B1" location="'Список производителей'!A1" display="Список производителей" xr:uid="{00000000-0004-0000-2400-000000000000}"/>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CCCCFF"/>
  </sheetPr>
  <dimension ref="A1:G10"/>
  <sheetViews>
    <sheetView workbookViewId="0">
      <selection activeCell="B1" sqref="B1"/>
    </sheetView>
  </sheetViews>
  <sheetFormatPr defaultRowHeight="15"/>
  <cols>
    <col min="1" max="1" width="10.5703125" customWidth="1"/>
    <col min="2" max="2" width="51.42578125" customWidth="1"/>
  </cols>
  <sheetData>
    <row r="1" spans="1:7" ht="15.75">
      <c r="A1" s="45"/>
      <c r="B1" s="59" t="s">
        <v>849</v>
      </c>
      <c r="C1" s="60"/>
      <c r="D1" s="60"/>
      <c r="E1" s="60"/>
      <c r="F1" s="20"/>
      <c r="G1" s="20"/>
    </row>
    <row r="2" spans="1:7" ht="80.25" customHeight="1">
      <c r="A2" s="45"/>
      <c r="B2" s="79"/>
      <c r="C2" s="60"/>
      <c r="D2" s="60"/>
      <c r="E2" s="60"/>
      <c r="F2" s="20"/>
      <c r="G2" s="20"/>
    </row>
    <row r="3" spans="1:7" s="25" customFormat="1" ht="36" customHeight="1">
      <c r="A3" s="76" t="s">
        <v>0</v>
      </c>
      <c r="B3" s="76" t="s">
        <v>1</v>
      </c>
      <c r="C3" s="76" t="s">
        <v>2</v>
      </c>
      <c r="D3" s="67" t="s">
        <v>339</v>
      </c>
      <c r="E3" s="68" t="s">
        <v>3</v>
      </c>
    </row>
    <row r="4" spans="1:7" ht="17.25" customHeight="1">
      <c r="A4" s="51">
        <v>490001</v>
      </c>
      <c r="B4" s="94" t="s">
        <v>789</v>
      </c>
      <c r="C4" s="39" t="s">
        <v>4</v>
      </c>
      <c r="D4" s="39">
        <v>1900</v>
      </c>
      <c r="E4" s="39">
        <v>2000</v>
      </c>
    </row>
    <row r="5" spans="1:7">
      <c r="A5" s="51">
        <v>490002</v>
      </c>
      <c r="B5" s="41" t="s">
        <v>790</v>
      </c>
      <c r="C5" s="39" t="s">
        <v>81</v>
      </c>
      <c r="D5" s="39">
        <v>665</v>
      </c>
      <c r="E5" s="39">
        <v>700</v>
      </c>
    </row>
    <row r="6" spans="1:7">
      <c r="A6" s="51">
        <v>490003</v>
      </c>
      <c r="B6" s="41" t="s">
        <v>790</v>
      </c>
      <c r="C6" s="39" t="s">
        <v>322</v>
      </c>
      <c r="D6" s="39">
        <v>1805</v>
      </c>
      <c r="E6" s="39">
        <v>1900</v>
      </c>
    </row>
    <row r="7" spans="1:7">
      <c r="A7" s="51">
        <v>490004</v>
      </c>
      <c r="B7" s="41" t="s">
        <v>790</v>
      </c>
      <c r="C7" s="39" t="s">
        <v>392</v>
      </c>
      <c r="D7" s="39">
        <v>10260</v>
      </c>
      <c r="E7" s="39">
        <v>10800</v>
      </c>
    </row>
    <row r="8" spans="1:7">
      <c r="A8" s="51">
        <v>490005</v>
      </c>
      <c r="B8" s="94" t="s">
        <v>791</v>
      </c>
      <c r="C8" s="39" t="s">
        <v>81</v>
      </c>
      <c r="D8" s="39">
        <v>760</v>
      </c>
      <c r="E8" s="39">
        <v>800</v>
      </c>
    </row>
    <row r="9" spans="1:7">
      <c r="A9" s="51">
        <v>490006</v>
      </c>
      <c r="B9" s="94" t="s">
        <v>791</v>
      </c>
      <c r="C9" s="39" t="s">
        <v>264</v>
      </c>
      <c r="D9" s="39">
        <v>2755</v>
      </c>
      <c r="E9" s="39">
        <v>2900</v>
      </c>
    </row>
    <row r="10" spans="1:7">
      <c r="A10" s="51">
        <v>490007</v>
      </c>
      <c r="B10" s="94" t="s">
        <v>791</v>
      </c>
      <c r="C10" s="39" t="s">
        <v>105</v>
      </c>
      <c r="D10" s="39">
        <v>6175</v>
      </c>
      <c r="E10" s="39">
        <v>6500</v>
      </c>
    </row>
  </sheetData>
  <hyperlinks>
    <hyperlink ref="B1" location="'Список производителей'!A1" display="Список производителей" xr:uid="{00000000-0004-0000-2500-000000000000}"/>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00FFCC"/>
  </sheetPr>
  <dimension ref="A1:G21"/>
  <sheetViews>
    <sheetView workbookViewId="0">
      <selection activeCell="B1" sqref="B1"/>
    </sheetView>
  </sheetViews>
  <sheetFormatPr defaultRowHeight="15"/>
  <cols>
    <col min="1" max="1" width="10.85546875" customWidth="1"/>
    <col min="2" max="2" width="57.7109375" customWidth="1"/>
    <col min="4" max="4" width="9.28515625" bestFit="1" customWidth="1"/>
    <col min="5" max="5" width="9.5703125" bestFit="1" customWidth="1"/>
  </cols>
  <sheetData>
    <row r="1" spans="1:7" ht="15.75">
      <c r="A1" s="45"/>
      <c r="B1" s="59" t="s">
        <v>849</v>
      </c>
      <c r="C1" s="60"/>
      <c r="D1" s="60"/>
      <c r="E1" s="60"/>
      <c r="F1" s="20"/>
      <c r="G1" s="20"/>
    </row>
    <row r="2" spans="1:7" ht="83.25" customHeight="1">
      <c r="A2" s="45"/>
      <c r="B2" s="79"/>
      <c r="C2" s="60"/>
      <c r="D2" s="60"/>
      <c r="E2" s="60"/>
      <c r="F2" s="20"/>
      <c r="G2" s="20"/>
    </row>
    <row r="3" spans="1:7" s="25" customFormat="1" ht="36" customHeight="1">
      <c r="A3" s="76" t="s">
        <v>0</v>
      </c>
      <c r="B3" s="76" t="s">
        <v>1</v>
      </c>
      <c r="C3" s="76" t="s">
        <v>2</v>
      </c>
      <c r="D3" s="67" t="s">
        <v>339</v>
      </c>
      <c r="E3" s="68" t="s">
        <v>3</v>
      </c>
    </row>
    <row r="4" spans="1:7" s="26" customFormat="1">
      <c r="A4" s="46">
        <v>520001</v>
      </c>
      <c r="B4" s="119" t="s">
        <v>792</v>
      </c>
      <c r="C4" s="120" t="s">
        <v>652</v>
      </c>
      <c r="D4" s="111">
        <v>4560</v>
      </c>
      <c r="E4" s="111">
        <v>4800</v>
      </c>
    </row>
    <row r="5" spans="1:7" s="26" customFormat="1">
      <c r="A5" s="46">
        <v>520002</v>
      </c>
      <c r="B5" s="119" t="s">
        <v>792</v>
      </c>
      <c r="C5" s="120" t="s">
        <v>793</v>
      </c>
      <c r="D5" s="111">
        <v>1805</v>
      </c>
      <c r="E5" s="111">
        <v>1900</v>
      </c>
    </row>
    <row r="6" spans="1:7" s="26" customFormat="1">
      <c r="A6" s="46">
        <v>520003</v>
      </c>
      <c r="B6" s="119" t="s">
        <v>792</v>
      </c>
      <c r="C6" s="120" t="s">
        <v>794</v>
      </c>
      <c r="D6" s="111">
        <v>807</v>
      </c>
      <c r="E6" s="111">
        <v>850</v>
      </c>
    </row>
    <row r="7" spans="1:7" s="26" customFormat="1">
      <c r="A7" s="46">
        <v>520004</v>
      </c>
      <c r="B7" s="119" t="s">
        <v>795</v>
      </c>
      <c r="C7" s="120" t="s">
        <v>652</v>
      </c>
      <c r="D7" s="111">
        <v>4275</v>
      </c>
      <c r="E7" s="111">
        <v>4500</v>
      </c>
    </row>
    <row r="8" spans="1:7" s="26" customFormat="1">
      <c r="A8" s="46">
        <v>520005</v>
      </c>
      <c r="B8" s="119" t="s">
        <v>795</v>
      </c>
      <c r="C8" s="121" t="s">
        <v>793</v>
      </c>
      <c r="D8" s="111">
        <v>1710</v>
      </c>
      <c r="E8" s="111">
        <v>1800</v>
      </c>
    </row>
    <row r="9" spans="1:7" s="26" customFormat="1">
      <c r="A9" s="46">
        <v>520006</v>
      </c>
      <c r="B9" s="119" t="s">
        <v>795</v>
      </c>
      <c r="C9" s="120" t="s">
        <v>794</v>
      </c>
      <c r="D9" s="111">
        <v>617</v>
      </c>
      <c r="E9" s="111">
        <v>650</v>
      </c>
    </row>
    <row r="10" spans="1:7" s="26" customFormat="1">
      <c r="A10" s="46">
        <v>520007</v>
      </c>
      <c r="B10" s="119" t="s">
        <v>796</v>
      </c>
      <c r="C10" s="120" t="s">
        <v>652</v>
      </c>
      <c r="D10" s="111">
        <v>3990</v>
      </c>
      <c r="E10" s="111">
        <v>4200</v>
      </c>
    </row>
    <row r="11" spans="1:7" s="26" customFormat="1">
      <c r="A11" s="46">
        <v>520008</v>
      </c>
      <c r="B11" s="119" t="s">
        <v>796</v>
      </c>
      <c r="C11" s="120" t="s">
        <v>797</v>
      </c>
      <c r="D11" s="111">
        <v>1520</v>
      </c>
      <c r="E11" s="111">
        <v>1600</v>
      </c>
    </row>
    <row r="12" spans="1:7" s="26" customFormat="1">
      <c r="A12" s="46">
        <v>520009</v>
      </c>
      <c r="B12" s="119" t="s">
        <v>796</v>
      </c>
      <c r="C12" s="120" t="s">
        <v>794</v>
      </c>
      <c r="D12" s="111">
        <v>570</v>
      </c>
      <c r="E12" s="111">
        <v>600</v>
      </c>
    </row>
    <row r="13" spans="1:7" s="26" customFormat="1">
      <c r="A13" s="46">
        <v>520010</v>
      </c>
      <c r="B13" s="119" t="s">
        <v>798</v>
      </c>
      <c r="C13" s="120" t="s">
        <v>652</v>
      </c>
      <c r="D13" s="111">
        <v>5510</v>
      </c>
      <c r="E13" s="111">
        <v>5800</v>
      </c>
    </row>
    <row r="14" spans="1:7" s="26" customFormat="1">
      <c r="A14" s="46">
        <v>520011</v>
      </c>
      <c r="B14" s="119" t="s">
        <v>798</v>
      </c>
      <c r="C14" s="120" t="s">
        <v>797</v>
      </c>
      <c r="D14" s="111">
        <v>2612</v>
      </c>
      <c r="E14" s="111">
        <v>2750</v>
      </c>
    </row>
    <row r="15" spans="1:7" s="26" customFormat="1">
      <c r="A15" s="46">
        <v>520012</v>
      </c>
      <c r="B15" s="119" t="s">
        <v>798</v>
      </c>
      <c r="C15" s="120" t="s">
        <v>794</v>
      </c>
      <c r="D15" s="111">
        <v>807</v>
      </c>
      <c r="E15" s="111">
        <v>850</v>
      </c>
    </row>
    <row r="16" spans="1:7" s="26" customFormat="1">
      <c r="A16" s="46">
        <v>520013</v>
      </c>
      <c r="B16" s="119" t="s">
        <v>799</v>
      </c>
      <c r="C16" s="120" t="s">
        <v>652</v>
      </c>
      <c r="D16" s="111">
        <v>4037</v>
      </c>
      <c r="E16" s="111">
        <v>4250</v>
      </c>
    </row>
    <row r="17" spans="1:5" s="26" customFormat="1">
      <c r="A17" s="46">
        <v>520014</v>
      </c>
      <c r="B17" s="119" t="s">
        <v>799</v>
      </c>
      <c r="C17" s="120" t="s">
        <v>800</v>
      </c>
      <c r="D17" s="111">
        <v>1567</v>
      </c>
      <c r="E17" s="111">
        <v>1650</v>
      </c>
    </row>
    <row r="18" spans="1:5" s="26" customFormat="1">
      <c r="A18" s="46">
        <v>520015</v>
      </c>
      <c r="B18" s="119" t="s">
        <v>799</v>
      </c>
      <c r="C18" s="120" t="s">
        <v>801</v>
      </c>
      <c r="D18" s="111">
        <v>617</v>
      </c>
      <c r="E18" s="111">
        <v>650</v>
      </c>
    </row>
    <row r="19" spans="1:5" s="26" customFormat="1">
      <c r="A19" s="46">
        <v>520016</v>
      </c>
      <c r="B19" s="119" t="s">
        <v>802</v>
      </c>
      <c r="C19" s="120" t="s">
        <v>652</v>
      </c>
      <c r="D19" s="111">
        <v>9880</v>
      </c>
      <c r="E19" s="111">
        <v>10400</v>
      </c>
    </row>
    <row r="20" spans="1:5" s="26" customFormat="1">
      <c r="A20" s="46">
        <v>520017</v>
      </c>
      <c r="B20" s="119" t="s">
        <v>802</v>
      </c>
      <c r="C20" s="120" t="s">
        <v>797</v>
      </c>
      <c r="D20" s="111">
        <v>3562</v>
      </c>
      <c r="E20" s="111">
        <v>3750</v>
      </c>
    </row>
    <row r="21" spans="1:5" s="26" customFormat="1">
      <c r="A21" s="46">
        <v>520018</v>
      </c>
      <c r="B21" s="119" t="s">
        <v>802</v>
      </c>
      <c r="C21" s="120" t="s">
        <v>801</v>
      </c>
      <c r="D21" s="111">
        <v>1235</v>
      </c>
      <c r="E21" s="111">
        <v>1300</v>
      </c>
    </row>
  </sheetData>
  <hyperlinks>
    <hyperlink ref="B1" location="'Список производителей'!A1" display="Список производителей" xr:uid="{00000000-0004-0000-2600-000000000000}"/>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CCFFCC"/>
  </sheetPr>
  <dimension ref="A1:G6"/>
  <sheetViews>
    <sheetView workbookViewId="0">
      <selection activeCell="B1" sqref="B1"/>
    </sheetView>
  </sheetViews>
  <sheetFormatPr defaultRowHeight="15"/>
  <cols>
    <col min="1" max="1" width="10.85546875" customWidth="1"/>
    <col min="2" max="2" width="60.85546875" customWidth="1"/>
  </cols>
  <sheetData>
    <row r="1" spans="1:7" ht="15.75">
      <c r="A1" s="45"/>
      <c r="B1" s="59" t="s">
        <v>849</v>
      </c>
      <c r="C1" s="60"/>
      <c r="D1" s="60"/>
      <c r="E1" s="60"/>
      <c r="F1" s="20"/>
      <c r="G1" s="20"/>
    </row>
    <row r="2" spans="1:7" ht="88.5" customHeight="1">
      <c r="A2" s="45"/>
      <c r="B2" s="79"/>
      <c r="C2" s="60"/>
      <c r="D2" s="60"/>
      <c r="E2" s="60"/>
      <c r="F2" s="20"/>
      <c r="G2" s="20"/>
    </row>
    <row r="3" spans="1:7" s="25" customFormat="1" ht="36" customHeight="1">
      <c r="A3" s="76" t="s">
        <v>0</v>
      </c>
      <c r="B3" s="76" t="s">
        <v>1</v>
      </c>
      <c r="C3" s="76" t="s">
        <v>2</v>
      </c>
      <c r="D3" s="67" t="s">
        <v>339</v>
      </c>
      <c r="E3" s="68" t="s">
        <v>3</v>
      </c>
    </row>
    <row r="4" spans="1:7">
      <c r="A4" s="51">
        <v>104001</v>
      </c>
      <c r="B4" s="41" t="s">
        <v>803</v>
      </c>
      <c r="C4" s="41"/>
      <c r="D4" s="39">
        <v>14</v>
      </c>
      <c r="E4" s="39">
        <v>15</v>
      </c>
    </row>
    <row r="5" spans="1:7">
      <c r="A5" s="51">
        <v>104002</v>
      </c>
      <c r="B5" s="41" t="s">
        <v>804</v>
      </c>
      <c r="C5" s="41"/>
      <c r="D5" s="39">
        <v>18</v>
      </c>
      <c r="E5" s="39">
        <v>19</v>
      </c>
    </row>
    <row r="6" spans="1:7" ht="15.75" customHeight="1">
      <c r="A6" s="51">
        <v>104003</v>
      </c>
      <c r="B6" s="94" t="s">
        <v>805</v>
      </c>
      <c r="C6" s="41"/>
      <c r="D6" s="39">
        <v>19</v>
      </c>
      <c r="E6" s="39">
        <v>21</v>
      </c>
    </row>
  </sheetData>
  <hyperlinks>
    <hyperlink ref="B1" location="'Список производителей'!A1" display="Список производителей" xr:uid="{00000000-0004-0000-2700-000000000000}"/>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9FF66"/>
  </sheetPr>
  <dimension ref="A1:G10"/>
  <sheetViews>
    <sheetView workbookViewId="0">
      <selection activeCell="B1" sqref="B1"/>
    </sheetView>
  </sheetViews>
  <sheetFormatPr defaultRowHeight="15"/>
  <cols>
    <col min="1" max="1" width="10.5703125" customWidth="1"/>
    <col min="2" max="2" width="115" customWidth="1"/>
  </cols>
  <sheetData>
    <row r="1" spans="1:7" ht="15.75">
      <c r="A1" s="45"/>
      <c r="B1" s="59" t="s">
        <v>849</v>
      </c>
      <c r="C1" s="60"/>
      <c r="D1" s="60"/>
      <c r="E1" s="60"/>
      <c r="F1" s="20"/>
      <c r="G1" s="20"/>
    </row>
    <row r="2" spans="1:7" ht="89.25" customHeight="1">
      <c r="A2" s="45"/>
      <c r="B2" s="79"/>
      <c r="C2" s="60"/>
      <c r="D2" s="60"/>
      <c r="E2" s="60"/>
      <c r="F2" s="20"/>
      <c r="G2" s="20"/>
    </row>
    <row r="3" spans="1:7" s="25" customFormat="1" ht="36" customHeight="1">
      <c r="A3" s="76" t="s">
        <v>0</v>
      </c>
      <c r="B3" s="76" t="s">
        <v>1</v>
      </c>
      <c r="C3" s="76" t="s">
        <v>2</v>
      </c>
      <c r="D3" s="67" t="s">
        <v>339</v>
      </c>
      <c r="E3" s="68" t="s">
        <v>3</v>
      </c>
    </row>
    <row r="4" spans="1:7">
      <c r="A4" s="46">
        <v>270001</v>
      </c>
      <c r="B4" s="119" t="s">
        <v>806</v>
      </c>
      <c r="C4" s="49" t="s">
        <v>4</v>
      </c>
      <c r="D4" s="50">
        <v>237</v>
      </c>
      <c r="E4" s="50">
        <v>250</v>
      </c>
    </row>
    <row r="5" spans="1:7">
      <c r="A5" s="46">
        <v>270002</v>
      </c>
      <c r="B5" s="119" t="s">
        <v>807</v>
      </c>
      <c r="C5" s="49" t="s">
        <v>4</v>
      </c>
      <c r="D5" s="50">
        <v>712</v>
      </c>
      <c r="E5" s="50">
        <v>750</v>
      </c>
    </row>
    <row r="6" spans="1:7">
      <c r="A6" s="46">
        <v>270003</v>
      </c>
      <c r="B6" s="119" t="s">
        <v>808</v>
      </c>
      <c r="C6" s="49" t="s">
        <v>4</v>
      </c>
      <c r="D6" s="50">
        <v>171</v>
      </c>
      <c r="E6" s="50">
        <v>180</v>
      </c>
    </row>
    <row r="7" spans="1:7">
      <c r="A7" s="46">
        <v>270004</v>
      </c>
      <c r="B7" s="119" t="s">
        <v>809</v>
      </c>
      <c r="C7" s="49" t="s">
        <v>4</v>
      </c>
      <c r="D7" s="50">
        <v>351</v>
      </c>
      <c r="E7" s="50">
        <v>370</v>
      </c>
    </row>
    <row r="8" spans="1:7">
      <c r="A8" s="46">
        <v>270005</v>
      </c>
      <c r="B8" s="119" t="s">
        <v>810</v>
      </c>
      <c r="C8" s="49" t="s">
        <v>113</v>
      </c>
      <c r="D8" s="50">
        <v>313</v>
      </c>
      <c r="E8" s="50">
        <v>330</v>
      </c>
    </row>
    <row r="9" spans="1:7">
      <c r="A9" s="46">
        <v>270006</v>
      </c>
      <c r="B9" s="119" t="s">
        <v>811</v>
      </c>
      <c r="C9" s="49" t="s">
        <v>103</v>
      </c>
      <c r="D9" s="50">
        <v>372</v>
      </c>
      <c r="E9" s="50">
        <v>392</v>
      </c>
    </row>
    <row r="10" spans="1:7">
      <c r="A10" s="46">
        <v>270007</v>
      </c>
      <c r="B10" s="119" t="s">
        <v>812</v>
      </c>
      <c r="C10" s="49" t="s">
        <v>103</v>
      </c>
      <c r="D10" s="50">
        <v>427</v>
      </c>
      <c r="E10" s="50">
        <v>450</v>
      </c>
    </row>
  </sheetData>
  <hyperlinks>
    <hyperlink ref="B1" location="'Список производителей'!A1" display="Список производителей" xr:uid="{00000000-0004-0000-2800-000000000000}"/>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00CC99"/>
  </sheetPr>
  <dimension ref="A1:G11"/>
  <sheetViews>
    <sheetView workbookViewId="0">
      <selection activeCell="B1" sqref="B1"/>
    </sheetView>
  </sheetViews>
  <sheetFormatPr defaultRowHeight="15"/>
  <cols>
    <col min="2" max="2" width="78.5703125" customWidth="1"/>
  </cols>
  <sheetData>
    <row r="1" spans="1:7" ht="15.75">
      <c r="A1" s="45"/>
      <c r="B1" s="59" t="s">
        <v>849</v>
      </c>
      <c r="C1" s="60"/>
      <c r="D1" s="60"/>
      <c r="E1" s="60"/>
      <c r="F1" s="20"/>
      <c r="G1" s="20"/>
    </row>
    <row r="2" spans="1:7" ht="76.5" customHeight="1">
      <c r="A2" s="45"/>
      <c r="B2" s="79"/>
      <c r="C2" s="60"/>
      <c r="D2" s="60"/>
      <c r="E2" s="60"/>
      <c r="F2" s="20"/>
      <c r="G2" s="20"/>
    </row>
    <row r="3" spans="1:7" s="25" customFormat="1" ht="36" customHeight="1">
      <c r="A3" s="76" t="s">
        <v>0</v>
      </c>
      <c r="B3" s="76" t="s">
        <v>1</v>
      </c>
      <c r="C3" s="76" t="s">
        <v>2</v>
      </c>
      <c r="D3" s="67" t="s">
        <v>339</v>
      </c>
      <c r="E3" s="68" t="s">
        <v>3</v>
      </c>
    </row>
    <row r="4" spans="1:7">
      <c r="A4" s="97">
        <v>101000</v>
      </c>
      <c r="B4" s="41" t="s">
        <v>813</v>
      </c>
      <c r="C4" s="39" t="s">
        <v>719</v>
      </c>
      <c r="D4" s="39">
        <v>11</v>
      </c>
      <c r="E4" s="39">
        <v>12</v>
      </c>
    </row>
    <row r="5" spans="1:7">
      <c r="A5" s="97">
        <v>101001</v>
      </c>
      <c r="B5" s="41" t="s">
        <v>813</v>
      </c>
      <c r="C5" s="39" t="s">
        <v>814</v>
      </c>
      <c r="D5" s="39">
        <v>13</v>
      </c>
      <c r="E5" s="39">
        <v>14</v>
      </c>
    </row>
    <row r="6" spans="1:7">
      <c r="A6" s="97">
        <v>101002</v>
      </c>
      <c r="B6" s="41" t="s">
        <v>813</v>
      </c>
      <c r="C6" s="39" t="s">
        <v>815</v>
      </c>
      <c r="D6" s="39">
        <v>14</v>
      </c>
      <c r="E6" s="39">
        <v>15</v>
      </c>
    </row>
    <row r="7" spans="1:7">
      <c r="A7" s="97">
        <v>101003</v>
      </c>
      <c r="B7" s="41" t="s">
        <v>813</v>
      </c>
      <c r="C7" s="39" t="s">
        <v>816</v>
      </c>
      <c r="D7" s="39">
        <v>16</v>
      </c>
      <c r="E7" s="39">
        <v>17</v>
      </c>
    </row>
    <row r="8" spans="1:7">
      <c r="A8" s="97">
        <v>101004</v>
      </c>
      <c r="B8" s="41" t="s">
        <v>813</v>
      </c>
      <c r="C8" s="39" t="s">
        <v>721</v>
      </c>
      <c r="D8" s="39">
        <v>19</v>
      </c>
      <c r="E8" s="39">
        <v>21</v>
      </c>
    </row>
    <row r="9" spans="1:7">
      <c r="A9" s="97">
        <v>101005</v>
      </c>
      <c r="B9" s="41" t="s">
        <v>813</v>
      </c>
      <c r="C9" s="39" t="s">
        <v>817</v>
      </c>
      <c r="D9" s="39">
        <v>27</v>
      </c>
      <c r="E9" s="39">
        <v>29</v>
      </c>
    </row>
    <row r="10" spans="1:7">
      <c r="A10" s="97">
        <v>101006</v>
      </c>
      <c r="B10" s="41" t="s">
        <v>818</v>
      </c>
      <c r="C10" s="39" t="s">
        <v>719</v>
      </c>
      <c r="D10" s="39">
        <v>18</v>
      </c>
      <c r="E10" s="39">
        <v>19</v>
      </c>
    </row>
    <row r="11" spans="1:7">
      <c r="A11" s="97">
        <v>101007</v>
      </c>
      <c r="B11" s="41" t="s">
        <v>818</v>
      </c>
      <c r="C11" s="39" t="s">
        <v>816</v>
      </c>
      <c r="D11" s="39">
        <v>22</v>
      </c>
      <c r="E11" s="39">
        <v>24</v>
      </c>
    </row>
  </sheetData>
  <hyperlinks>
    <hyperlink ref="B1" location="'Список производителей'!A1" display="Список производителей" xr:uid="{00000000-0004-0000-2900-000000000000}"/>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9CCFF"/>
  </sheetPr>
  <dimension ref="A1:G14"/>
  <sheetViews>
    <sheetView workbookViewId="0">
      <selection activeCell="B1" sqref="B1"/>
    </sheetView>
  </sheetViews>
  <sheetFormatPr defaultRowHeight="15"/>
  <cols>
    <col min="2" max="2" width="67.85546875" customWidth="1"/>
  </cols>
  <sheetData>
    <row r="1" spans="1:7" ht="15.75">
      <c r="A1" s="45"/>
      <c r="B1" s="59" t="s">
        <v>849</v>
      </c>
      <c r="C1" s="60"/>
      <c r="D1" s="60"/>
      <c r="E1" s="60"/>
      <c r="F1" s="20"/>
      <c r="G1" s="20"/>
    </row>
    <row r="2" spans="1:7" ht="75.75" customHeight="1">
      <c r="A2" s="45"/>
      <c r="B2" s="79"/>
      <c r="C2" s="60"/>
      <c r="D2" s="60"/>
      <c r="E2" s="60"/>
      <c r="F2" s="20"/>
      <c r="G2" s="20"/>
    </row>
    <row r="3" spans="1:7" s="25" customFormat="1" ht="36" customHeight="1">
      <c r="A3" s="76" t="s">
        <v>0</v>
      </c>
      <c r="B3" s="76" t="s">
        <v>1</v>
      </c>
      <c r="C3" s="76" t="s">
        <v>2</v>
      </c>
      <c r="D3" s="67" t="s">
        <v>339</v>
      </c>
      <c r="E3" s="68" t="s">
        <v>3</v>
      </c>
    </row>
    <row r="4" spans="1:7">
      <c r="A4" s="51">
        <v>120001</v>
      </c>
      <c r="B4" s="41" t="s">
        <v>819</v>
      </c>
      <c r="C4" s="39" t="s">
        <v>4</v>
      </c>
      <c r="D4" s="39">
        <v>208</v>
      </c>
      <c r="E4" s="39">
        <v>219</v>
      </c>
    </row>
    <row r="5" spans="1:7">
      <c r="A5" s="51">
        <v>120002</v>
      </c>
      <c r="B5" s="41" t="s">
        <v>826</v>
      </c>
      <c r="C5" s="39" t="s">
        <v>4</v>
      </c>
      <c r="D5" s="39">
        <v>630</v>
      </c>
      <c r="E5" s="39">
        <v>664</v>
      </c>
    </row>
    <row r="6" spans="1:7">
      <c r="A6" s="51">
        <v>120003</v>
      </c>
      <c r="B6" s="41" t="s">
        <v>822</v>
      </c>
      <c r="C6" s="39" t="s">
        <v>4</v>
      </c>
      <c r="D6" s="39">
        <v>340</v>
      </c>
      <c r="E6" s="39">
        <v>358</v>
      </c>
    </row>
    <row r="7" spans="1:7">
      <c r="A7" s="51">
        <v>120004</v>
      </c>
      <c r="B7" s="41" t="s">
        <v>825</v>
      </c>
      <c r="C7" s="39" t="s">
        <v>103</v>
      </c>
      <c r="D7" s="39">
        <v>620</v>
      </c>
      <c r="E7" s="39">
        <v>653</v>
      </c>
    </row>
    <row r="8" spans="1:7">
      <c r="A8" s="51">
        <v>120005</v>
      </c>
      <c r="B8" s="41" t="s">
        <v>829</v>
      </c>
      <c r="C8" s="39" t="s">
        <v>84</v>
      </c>
      <c r="D8" s="39">
        <v>4966</v>
      </c>
      <c r="E8" s="39">
        <v>5228</v>
      </c>
    </row>
    <row r="9" spans="1:7">
      <c r="A9" s="51">
        <v>120006</v>
      </c>
      <c r="B9" s="41" t="s">
        <v>828</v>
      </c>
      <c r="C9" s="39" t="s">
        <v>643</v>
      </c>
      <c r="D9" s="39">
        <v>961</v>
      </c>
      <c r="E9" s="39">
        <v>1012</v>
      </c>
    </row>
    <row r="10" spans="1:7" ht="15.75" customHeight="1">
      <c r="A10" s="51">
        <v>120007</v>
      </c>
      <c r="B10" s="94" t="s">
        <v>823</v>
      </c>
      <c r="C10" s="39" t="s">
        <v>113</v>
      </c>
      <c r="D10" s="39">
        <v>413</v>
      </c>
      <c r="E10" s="39">
        <v>435</v>
      </c>
    </row>
    <row r="11" spans="1:7">
      <c r="A11" s="51">
        <v>120008</v>
      </c>
      <c r="B11" s="41" t="s">
        <v>821</v>
      </c>
      <c r="C11" s="39" t="s">
        <v>109</v>
      </c>
      <c r="D11" s="39">
        <v>335</v>
      </c>
      <c r="E11" s="39">
        <v>353</v>
      </c>
    </row>
    <row r="12" spans="1:7">
      <c r="A12" s="51">
        <v>120009</v>
      </c>
      <c r="B12" s="41" t="s">
        <v>820</v>
      </c>
      <c r="C12" s="39" t="s">
        <v>113</v>
      </c>
      <c r="D12" s="39">
        <v>328</v>
      </c>
      <c r="E12" s="39">
        <v>346</v>
      </c>
    </row>
    <row r="13" spans="1:7">
      <c r="A13" s="51">
        <v>120010</v>
      </c>
      <c r="B13" s="41" t="s">
        <v>827</v>
      </c>
      <c r="C13" s="39" t="s">
        <v>649</v>
      </c>
      <c r="D13" s="39">
        <v>705</v>
      </c>
      <c r="E13" s="39">
        <v>743</v>
      </c>
    </row>
    <row r="14" spans="1:7">
      <c r="A14" s="51">
        <v>120011</v>
      </c>
      <c r="B14" s="41" t="s">
        <v>824</v>
      </c>
      <c r="C14" s="39" t="s">
        <v>113</v>
      </c>
      <c r="D14" s="39">
        <v>438</v>
      </c>
      <c r="E14" s="39">
        <v>462</v>
      </c>
    </row>
  </sheetData>
  <hyperlinks>
    <hyperlink ref="B1" location="'Список производителей'!A1" display="Список производителей" xr:uid="{00000000-0004-0000-2A00-000000000000}"/>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A50021"/>
  </sheetPr>
  <dimension ref="A1:G14"/>
  <sheetViews>
    <sheetView workbookViewId="0">
      <selection activeCell="B1" sqref="B1"/>
    </sheetView>
  </sheetViews>
  <sheetFormatPr defaultRowHeight="15"/>
  <cols>
    <col min="2" max="2" width="70.7109375" customWidth="1"/>
  </cols>
  <sheetData>
    <row r="1" spans="1:7" ht="15.75">
      <c r="A1" s="45"/>
      <c r="B1" s="59" t="s">
        <v>849</v>
      </c>
      <c r="C1" s="60"/>
      <c r="D1" s="60"/>
      <c r="E1" s="60"/>
      <c r="F1" s="20"/>
      <c r="G1" s="20"/>
    </row>
    <row r="2" spans="1:7" ht="87" customHeight="1">
      <c r="A2" s="45"/>
      <c r="B2" s="79"/>
      <c r="C2" s="60"/>
      <c r="D2" s="60"/>
      <c r="E2" s="60"/>
      <c r="F2" s="20"/>
      <c r="G2" s="20"/>
    </row>
    <row r="3" spans="1:7" s="25" customFormat="1" ht="36" customHeight="1">
      <c r="A3" s="76" t="s">
        <v>0</v>
      </c>
      <c r="B3" s="76" t="s">
        <v>1</v>
      </c>
      <c r="C3" s="76" t="s">
        <v>2</v>
      </c>
      <c r="D3" s="67" t="s">
        <v>339</v>
      </c>
      <c r="E3" s="68" t="s">
        <v>3</v>
      </c>
    </row>
    <row r="4" spans="1:7">
      <c r="A4" s="97">
        <v>230001</v>
      </c>
      <c r="B4" s="41" t="s">
        <v>832</v>
      </c>
      <c r="C4" s="39" t="s">
        <v>833</v>
      </c>
      <c r="D4" s="39">
        <v>189</v>
      </c>
      <c r="E4" s="39">
        <v>199</v>
      </c>
    </row>
    <row r="5" spans="1:7">
      <c r="A5" s="97">
        <v>230002</v>
      </c>
      <c r="B5" s="41" t="s">
        <v>832</v>
      </c>
      <c r="C5" s="39" t="s">
        <v>831</v>
      </c>
      <c r="D5" s="39">
        <v>151</v>
      </c>
      <c r="E5" s="39">
        <v>159</v>
      </c>
    </row>
    <row r="6" spans="1:7">
      <c r="A6" s="97">
        <v>230003</v>
      </c>
      <c r="B6" s="41" t="s">
        <v>830</v>
      </c>
      <c r="C6" s="39" t="s">
        <v>833</v>
      </c>
      <c r="D6" s="39">
        <v>189</v>
      </c>
      <c r="E6" s="39">
        <v>199</v>
      </c>
    </row>
    <row r="7" spans="1:7">
      <c r="A7" s="97">
        <v>230004</v>
      </c>
      <c r="B7" s="41" t="s">
        <v>830</v>
      </c>
      <c r="C7" s="39" t="s">
        <v>831</v>
      </c>
      <c r="D7" s="39">
        <v>151</v>
      </c>
      <c r="E7" s="39">
        <v>159</v>
      </c>
    </row>
    <row r="8" spans="1:7">
      <c r="A8" s="97">
        <v>230005</v>
      </c>
      <c r="B8" s="41" t="s">
        <v>834</v>
      </c>
      <c r="C8" s="39" t="s">
        <v>833</v>
      </c>
      <c r="D8" s="39">
        <v>204</v>
      </c>
      <c r="E8" s="39">
        <v>215</v>
      </c>
    </row>
    <row r="9" spans="1:7">
      <c r="A9" s="97">
        <v>230006</v>
      </c>
      <c r="B9" s="41" t="s">
        <v>834</v>
      </c>
      <c r="C9" s="39" t="s">
        <v>831</v>
      </c>
      <c r="D9" s="39">
        <v>160</v>
      </c>
      <c r="E9" s="39">
        <v>169</v>
      </c>
    </row>
    <row r="10" spans="1:7">
      <c r="A10" s="97">
        <v>230007</v>
      </c>
      <c r="B10" s="41" t="s">
        <v>835</v>
      </c>
      <c r="C10" s="39" t="s">
        <v>836</v>
      </c>
      <c r="D10" s="39">
        <v>379</v>
      </c>
      <c r="E10" s="39">
        <v>399</v>
      </c>
    </row>
    <row r="11" spans="1:7">
      <c r="A11" s="97">
        <v>230008</v>
      </c>
      <c r="B11" s="41" t="s">
        <v>835</v>
      </c>
      <c r="C11" s="39" t="s">
        <v>831</v>
      </c>
      <c r="D11" s="39">
        <v>189</v>
      </c>
      <c r="E11" s="39">
        <v>199</v>
      </c>
    </row>
    <row r="12" spans="1:7">
      <c r="A12" s="97">
        <v>230009</v>
      </c>
      <c r="B12" s="41" t="s">
        <v>837</v>
      </c>
      <c r="C12" s="39" t="s">
        <v>833</v>
      </c>
      <c r="D12" s="39">
        <v>256</v>
      </c>
      <c r="E12" s="39">
        <v>270</v>
      </c>
    </row>
    <row r="13" spans="1:7">
      <c r="A13" s="97">
        <v>230010</v>
      </c>
      <c r="B13" s="41" t="s">
        <v>837</v>
      </c>
      <c r="C13" s="39" t="s">
        <v>836</v>
      </c>
      <c r="D13" s="39">
        <v>427</v>
      </c>
      <c r="E13" s="39">
        <v>450</v>
      </c>
    </row>
    <row r="14" spans="1:7">
      <c r="A14" s="97">
        <v>230011</v>
      </c>
      <c r="B14" s="41" t="s">
        <v>838</v>
      </c>
      <c r="C14" s="39" t="s">
        <v>839</v>
      </c>
      <c r="D14" s="39">
        <v>446</v>
      </c>
      <c r="E14" s="39">
        <v>470</v>
      </c>
    </row>
  </sheetData>
  <hyperlinks>
    <hyperlink ref="B1" location="'Список производителей'!A1" display="Список производителей" xr:uid="{00000000-0004-0000-2B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sheetPr>
  <dimension ref="A1:G65"/>
  <sheetViews>
    <sheetView workbookViewId="0">
      <selection activeCell="B3" sqref="B3"/>
    </sheetView>
  </sheetViews>
  <sheetFormatPr defaultRowHeight="15"/>
  <cols>
    <col min="1" max="1" width="9.140625" style="6"/>
    <col min="2" max="2" width="97.5703125" style="6" customWidth="1"/>
    <col min="3" max="5" width="9.140625" style="6"/>
  </cols>
  <sheetData>
    <row r="1" spans="1:7" ht="15.75">
      <c r="A1" s="45"/>
      <c r="B1" s="58" t="s">
        <v>849</v>
      </c>
      <c r="C1" s="57"/>
      <c r="D1" s="57"/>
      <c r="E1" s="57"/>
      <c r="F1" s="20"/>
      <c r="G1" s="20"/>
    </row>
    <row r="2" spans="1:7" ht="114" customHeight="1">
      <c r="A2" s="52"/>
      <c r="C2" s="52"/>
      <c r="D2" s="52"/>
      <c r="E2" s="52"/>
    </row>
    <row r="3" spans="1:7" ht="36" customHeight="1">
      <c r="A3" s="1" t="s">
        <v>0</v>
      </c>
      <c r="B3" s="1" t="s">
        <v>1</v>
      </c>
      <c r="C3" s="1" t="s">
        <v>2</v>
      </c>
      <c r="D3" s="2" t="s">
        <v>339</v>
      </c>
      <c r="E3" s="3" t="s">
        <v>3</v>
      </c>
    </row>
    <row r="4" spans="1:7">
      <c r="A4" s="46">
        <v>410001</v>
      </c>
      <c r="B4" s="53" t="s">
        <v>340</v>
      </c>
      <c r="C4" s="54" t="s">
        <v>341</v>
      </c>
      <c r="D4" s="50">
        <v>775</v>
      </c>
      <c r="E4" s="55">
        <v>815</v>
      </c>
    </row>
    <row r="5" spans="1:7">
      <c r="A5" s="46">
        <v>410002</v>
      </c>
      <c r="B5" s="53" t="s">
        <v>342</v>
      </c>
      <c r="C5" s="54" t="s">
        <v>341</v>
      </c>
      <c r="D5" s="50">
        <v>775</v>
      </c>
      <c r="E5" s="55">
        <v>815</v>
      </c>
    </row>
    <row r="6" spans="1:7">
      <c r="A6" s="46">
        <v>410003</v>
      </c>
      <c r="B6" s="53" t="s">
        <v>343</v>
      </c>
      <c r="C6" s="54" t="s">
        <v>341</v>
      </c>
      <c r="D6" s="50">
        <v>775</v>
      </c>
      <c r="E6" s="55">
        <v>815</v>
      </c>
    </row>
    <row r="7" spans="1:7">
      <c r="A7" s="46">
        <v>410004</v>
      </c>
      <c r="B7" s="53" t="s">
        <v>344</v>
      </c>
      <c r="C7" s="54" t="s">
        <v>341</v>
      </c>
      <c r="D7" s="50">
        <v>775</v>
      </c>
      <c r="E7" s="55">
        <v>815</v>
      </c>
    </row>
    <row r="8" spans="1:7">
      <c r="A8" s="46">
        <v>410005</v>
      </c>
      <c r="B8" s="53" t="s">
        <v>345</v>
      </c>
      <c r="C8" s="54" t="s">
        <v>341</v>
      </c>
      <c r="D8" s="50">
        <v>775</v>
      </c>
      <c r="E8" s="55">
        <v>815</v>
      </c>
    </row>
    <row r="9" spans="1:7">
      <c r="A9" s="46">
        <v>410006</v>
      </c>
      <c r="B9" s="53" t="s">
        <v>346</v>
      </c>
      <c r="C9" s="54" t="s">
        <v>341</v>
      </c>
      <c r="D9" s="50">
        <v>775</v>
      </c>
      <c r="E9" s="55">
        <v>815</v>
      </c>
    </row>
    <row r="10" spans="1:7">
      <c r="A10" s="46">
        <v>410007</v>
      </c>
      <c r="B10" s="53" t="s">
        <v>347</v>
      </c>
      <c r="C10" s="54" t="s">
        <v>341</v>
      </c>
      <c r="D10" s="50">
        <v>775</v>
      </c>
      <c r="E10" s="55">
        <v>815</v>
      </c>
    </row>
    <row r="11" spans="1:7">
      <c r="A11" s="46">
        <v>410008</v>
      </c>
      <c r="B11" s="53" t="s">
        <v>348</v>
      </c>
      <c r="C11" s="54" t="s">
        <v>341</v>
      </c>
      <c r="D11" s="50">
        <v>775</v>
      </c>
      <c r="E11" s="55">
        <v>815</v>
      </c>
    </row>
    <row r="12" spans="1:7">
      <c r="A12" s="46">
        <v>410009</v>
      </c>
      <c r="B12" s="53" t="s">
        <v>349</v>
      </c>
      <c r="C12" s="54" t="s">
        <v>341</v>
      </c>
      <c r="D12" s="50">
        <v>775</v>
      </c>
      <c r="E12" s="55">
        <v>815</v>
      </c>
    </row>
    <row r="13" spans="1:7">
      <c r="A13" s="46">
        <v>410010</v>
      </c>
      <c r="B13" s="53" t="s">
        <v>350</v>
      </c>
      <c r="C13" s="54" t="s">
        <v>341</v>
      </c>
      <c r="D13" s="50">
        <v>775</v>
      </c>
      <c r="E13" s="55">
        <v>815</v>
      </c>
    </row>
    <row r="14" spans="1:7">
      <c r="A14" s="46">
        <v>410011</v>
      </c>
      <c r="B14" s="53" t="s">
        <v>351</v>
      </c>
      <c r="C14" s="54" t="s">
        <v>341</v>
      </c>
      <c r="D14" s="50">
        <v>775</v>
      </c>
      <c r="E14" s="55">
        <v>815</v>
      </c>
    </row>
    <row r="15" spans="1:7">
      <c r="A15" s="46">
        <v>410012</v>
      </c>
      <c r="B15" s="53" t="s">
        <v>352</v>
      </c>
      <c r="C15" s="54" t="s">
        <v>341</v>
      </c>
      <c r="D15" s="50">
        <v>775</v>
      </c>
      <c r="E15" s="55">
        <v>815</v>
      </c>
    </row>
    <row r="16" spans="1:7">
      <c r="A16" s="46">
        <v>410013</v>
      </c>
      <c r="B16" s="53" t="s">
        <v>353</v>
      </c>
      <c r="C16" s="54" t="s">
        <v>341</v>
      </c>
      <c r="D16" s="50">
        <v>775</v>
      </c>
      <c r="E16" s="55">
        <v>815</v>
      </c>
    </row>
    <row r="17" spans="1:5">
      <c r="A17" s="46">
        <v>410014</v>
      </c>
      <c r="B17" s="53" t="s">
        <v>354</v>
      </c>
      <c r="C17" s="54" t="s">
        <v>341</v>
      </c>
      <c r="D17" s="50">
        <v>775</v>
      </c>
      <c r="E17" s="55">
        <v>815</v>
      </c>
    </row>
    <row r="18" spans="1:5">
      <c r="A18" s="46">
        <v>410015</v>
      </c>
      <c r="B18" s="53" t="s">
        <v>355</v>
      </c>
      <c r="C18" s="54" t="s">
        <v>341</v>
      </c>
      <c r="D18" s="50">
        <v>775</v>
      </c>
      <c r="E18" s="55">
        <v>815</v>
      </c>
    </row>
    <row r="19" spans="1:5">
      <c r="A19" s="46">
        <v>410016</v>
      </c>
      <c r="B19" s="53" t="s">
        <v>356</v>
      </c>
      <c r="C19" s="54" t="s">
        <v>341</v>
      </c>
      <c r="D19" s="50">
        <v>775</v>
      </c>
      <c r="E19" s="55">
        <v>815</v>
      </c>
    </row>
    <row r="20" spans="1:5">
      <c r="A20" s="46">
        <v>410017</v>
      </c>
      <c r="B20" s="53" t="s">
        <v>357</v>
      </c>
      <c r="C20" s="54" t="s">
        <v>341</v>
      </c>
      <c r="D20" s="50">
        <v>775</v>
      </c>
      <c r="E20" s="55">
        <v>815</v>
      </c>
    </row>
    <row r="21" spans="1:5">
      <c r="A21" s="46">
        <v>410018</v>
      </c>
      <c r="B21" s="53" t="s">
        <v>358</v>
      </c>
      <c r="C21" s="54" t="s">
        <v>341</v>
      </c>
      <c r="D21" s="50">
        <v>775</v>
      </c>
      <c r="E21" s="55">
        <v>815</v>
      </c>
    </row>
    <row r="22" spans="1:5">
      <c r="A22" s="46">
        <v>410019</v>
      </c>
      <c r="B22" s="53" t="s">
        <v>359</v>
      </c>
      <c r="C22" s="54" t="s">
        <v>341</v>
      </c>
      <c r="D22" s="50">
        <v>775</v>
      </c>
      <c r="E22" s="55">
        <v>815</v>
      </c>
    </row>
    <row r="23" spans="1:5">
      <c r="A23" s="46">
        <v>410020</v>
      </c>
      <c r="B23" s="53" t="s">
        <v>360</v>
      </c>
      <c r="C23" s="54" t="s">
        <v>341</v>
      </c>
      <c r="D23" s="50">
        <v>775</v>
      </c>
      <c r="E23" s="55">
        <v>815</v>
      </c>
    </row>
    <row r="24" spans="1:5">
      <c r="A24" s="46">
        <v>410021</v>
      </c>
      <c r="B24" s="53" t="s">
        <v>361</v>
      </c>
      <c r="C24" s="54" t="s">
        <v>341</v>
      </c>
      <c r="D24" s="50">
        <v>775</v>
      </c>
      <c r="E24" s="55">
        <v>815</v>
      </c>
    </row>
    <row r="25" spans="1:5">
      <c r="A25" s="46">
        <v>410022</v>
      </c>
      <c r="B25" s="53" t="s">
        <v>362</v>
      </c>
      <c r="C25" s="54" t="s">
        <v>341</v>
      </c>
      <c r="D25" s="50">
        <v>775</v>
      </c>
      <c r="E25" s="55">
        <v>815</v>
      </c>
    </row>
    <row r="26" spans="1:5">
      <c r="A26" s="46">
        <v>410023</v>
      </c>
      <c r="B26" s="53" t="s">
        <v>363</v>
      </c>
      <c r="C26" s="54" t="s">
        <v>341</v>
      </c>
      <c r="D26" s="50">
        <v>775</v>
      </c>
      <c r="E26" s="55">
        <v>815</v>
      </c>
    </row>
    <row r="27" spans="1:5">
      <c r="A27" s="46">
        <v>410024</v>
      </c>
      <c r="B27" s="53" t="s">
        <v>364</v>
      </c>
      <c r="C27" s="54" t="s">
        <v>341</v>
      </c>
      <c r="D27" s="50">
        <v>775</v>
      </c>
      <c r="E27" s="55">
        <v>815</v>
      </c>
    </row>
    <row r="28" spans="1:5">
      <c r="A28" s="46">
        <v>410025</v>
      </c>
      <c r="B28" s="53" t="s">
        <v>365</v>
      </c>
      <c r="C28" s="54" t="s">
        <v>341</v>
      </c>
      <c r="D28" s="50">
        <v>771</v>
      </c>
      <c r="E28" s="55">
        <v>811</v>
      </c>
    </row>
    <row r="29" spans="1:5">
      <c r="A29" s="46">
        <v>410026</v>
      </c>
      <c r="B29" s="53" t="s">
        <v>366</v>
      </c>
      <c r="C29" s="54" t="s">
        <v>341</v>
      </c>
      <c r="D29" s="50">
        <v>771</v>
      </c>
      <c r="E29" s="55">
        <v>811</v>
      </c>
    </row>
    <row r="30" spans="1:5">
      <c r="A30" s="46">
        <v>410027</v>
      </c>
      <c r="B30" s="53" t="s">
        <v>367</v>
      </c>
      <c r="C30" s="54" t="s">
        <v>341</v>
      </c>
      <c r="D30" s="50">
        <v>771</v>
      </c>
      <c r="E30" s="55">
        <v>811</v>
      </c>
    </row>
    <row r="31" spans="1:5">
      <c r="A31" s="46">
        <v>410028</v>
      </c>
      <c r="B31" s="53" t="s">
        <v>368</v>
      </c>
      <c r="C31" s="54" t="s">
        <v>341</v>
      </c>
      <c r="D31" s="50">
        <v>771</v>
      </c>
      <c r="E31" s="55">
        <v>811</v>
      </c>
    </row>
    <row r="32" spans="1:5">
      <c r="A32" s="46">
        <v>410029</v>
      </c>
      <c r="B32" s="53" t="s">
        <v>369</v>
      </c>
      <c r="C32" s="54" t="s">
        <v>341</v>
      </c>
      <c r="D32" s="50">
        <v>771</v>
      </c>
      <c r="E32" s="55">
        <v>811</v>
      </c>
    </row>
    <row r="33" spans="1:5">
      <c r="A33" s="46">
        <v>410030</v>
      </c>
      <c r="B33" s="53" t="s">
        <v>370</v>
      </c>
      <c r="C33" s="54" t="s">
        <v>341</v>
      </c>
      <c r="D33" s="50">
        <v>771</v>
      </c>
      <c r="E33" s="55">
        <v>811</v>
      </c>
    </row>
    <row r="34" spans="1:5">
      <c r="A34" s="46">
        <v>410031</v>
      </c>
      <c r="B34" s="53" t="s">
        <v>371</v>
      </c>
      <c r="C34" s="54" t="s">
        <v>341</v>
      </c>
      <c r="D34" s="50">
        <v>771</v>
      </c>
      <c r="E34" s="55">
        <v>811</v>
      </c>
    </row>
    <row r="35" spans="1:5">
      <c r="A35" s="46">
        <v>410032</v>
      </c>
      <c r="B35" s="53" t="s">
        <v>372</v>
      </c>
      <c r="C35" s="54" t="s">
        <v>341</v>
      </c>
      <c r="D35" s="50">
        <v>771</v>
      </c>
      <c r="E35" s="55">
        <v>811</v>
      </c>
    </row>
    <row r="36" spans="1:5">
      <c r="A36" s="46">
        <v>410033</v>
      </c>
      <c r="B36" s="53" t="s">
        <v>373</v>
      </c>
      <c r="C36" s="54" t="s">
        <v>341</v>
      </c>
      <c r="D36" s="50">
        <v>771</v>
      </c>
      <c r="E36" s="55">
        <v>811</v>
      </c>
    </row>
    <row r="37" spans="1:5">
      <c r="A37" s="46">
        <v>410034</v>
      </c>
      <c r="B37" s="53" t="s">
        <v>374</v>
      </c>
      <c r="C37" s="54" t="s">
        <v>341</v>
      </c>
      <c r="D37" s="50">
        <v>771</v>
      </c>
      <c r="E37" s="55">
        <v>811</v>
      </c>
    </row>
    <row r="38" spans="1:5">
      <c r="A38" s="46">
        <v>410035</v>
      </c>
      <c r="B38" s="53" t="s">
        <v>375</v>
      </c>
      <c r="C38" s="54" t="s">
        <v>341</v>
      </c>
      <c r="D38" s="50">
        <v>771</v>
      </c>
      <c r="E38" s="55">
        <v>811</v>
      </c>
    </row>
    <row r="39" spans="1:5">
      <c r="A39" s="46">
        <v>410036</v>
      </c>
      <c r="B39" s="53" t="s">
        <v>376</v>
      </c>
      <c r="C39" s="54" t="s">
        <v>341</v>
      </c>
      <c r="D39" s="50">
        <v>771</v>
      </c>
      <c r="E39" s="55">
        <v>811</v>
      </c>
    </row>
    <row r="40" spans="1:5">
      <c r="A40" s="46">
        <v>410037</v>
      </c>
      <c r="B40" s="53" t="s">
        <v>377</v>
      </c>
      <c r="C40" s="54" t="s">
        <v>341</v>
      </c>
      <c r="D40" s="50">
        <v>771</v>
      </c>
      <c r="E40" s="55">
        <v>811</v>
      </c>
    </row>
    <row r="41" spans="1:5">
      <c r="A41" s="46">
        <v>410038</v>
      </c>
      <c r="B41" s="53" t="s">
        <v>378</v>
      </c>
      <c r="C41" s="54" t="s">
        <v>341</v>
      </c>
      <c r="D41" s="50">
        <v>771</v>
      </c>
      <c r="E41" s="55">
        <v>811</v>
      </c>
    </row>
    <row r="42" spans="1:5">
      <c r="A42" s="46">
        <v>410039</v>
      </c>
      <c r="B42" s="53" t="s">
        <v>379</v>
      </c>
      <c r="C42" s="54" t="s">
        <v>341</v>
      </c>
      <c r="D42" s="50">
        <v>771</v>
      </c>
      <c r="E42" s="55">
        <v>811</v>
      </c>
    </row>
    <row r="43" spans="1:5">
      <c r="A43" s="46">
        <v>410040</v>
      </c>
      <c r="B43" s="53" t="s">
        <v>380</v>
      </c>
      <c r="C43" s="54" t="s">
        <v>341</v>
      </c>
      <c r="D43" s="50">
        <v>771</v>
      </c>
      <c r="E43" s="55">
        <v>811</v>
      </c>
    </row>
    <row r="44" spans="1:5">
      <c r="A44" s="46">
        <v>410041</v>
      </c>
      <c r="B44" s="53" t="s">
        <v>381</v>
      </c>
      <c r="C44" s="54" t="s">
        <v>341</v>
      </c>
      <c r="D44" s="50">
        <v>771</v>
      </c>
      <c r="E44" s="55">
        <v>811</v>
      </c>
    </row>
    <row r="45" spans="1:5">
      <c r="A45" s="46">
        <v>410042</v>
      </c>
      <c r="B45" s="53" t="s">
        <v>382</v>
      </c>
      <c r="C45" s="54" t="s">
        <v>341</v>
      </c>
      <c r="D45" s="50">
        <v>771</v>
      </c>
      <c r="E45" s="55">
        <v>811</v>
      </c>
    </row>
    <row r="46" spans="1:5">
      <c r="A46" s="46">
        <v>410043</v>
      </c>
      <c r="B46" s="53" t="s">
        <v>383</v>
      </c>
      <c r="C46" s="54" t="s">
        <v>341</v>
      </c>
      <c r="D46" s="50">
        <v>771</v>
      </c>
      <c r="E46" s="55">
        <v>811</v>
      </c>
    </row>
    <row r="47" spans="1:5">
      <c r="A47" s="46">
        <v>410044</v>
      </c>
      <c r="B47" s="53" t="s">
        <v>384</v>
      </c>
      <c r="C47" s="54" t="s">
        <v>341</v>
      </c>
      <c r="D47" s="50">
        <v>771</v>
      </c>
      <c r="E47" s="55">
        <v>811</v>
      </c>
    </row>
    <row r="48" spans="1:5">
      <c r="A48" s="46">
        <v>410045</v>
      </c>
      <c r="B48" s="53" t="s">
        <v>385</v>
      </c>
      <c r="C48" s="54" t="s">
        <v>341</v>
      </c>
      <c r="D48" s="50">
        <v>771</v>
      </c>
      <c r="E48" s="55">
        <v>811</v>
      </c>
    </row>
    <row r="49" spans="1:5">
      <c r="A49" s="46">
        <v>410046</v>
      </c>
      <c r="B49" s="53" t="s">
        <v>386</v>
      </c>
      <c r="C49" s="54" t="s">
        <v>341</v>
      </c>
      <c r="D49" s="50">
        <v>771</v>
      </c>
      <c r="E49" s="55">
        <v>811</v>
      </c>
    </row>
    <row r="50" spans="1:5">
      <c r="A50" s="46">
        <v>410047</v>
      </c>
      <c r="B50" s="53" t="s">
        <v>387</v>
      </c>
      <c r="C50" s="54" t="s">
        <v>341</v>
      </c>
      <c r="D50" s="50">
        <v>771</v>
      </c>
      <c r="E50" s="55">
        <v>811</v>
      </c>
    </row>
    <row r="51" spans="1:5">
      <c r="A51" s="46">
        <v>410048</v>
      </c>
      <c r="B51" s="53" t="s">
        <v>388</v>
      </c>
      <c r="C51" s="54" t="s">
        <v>341</v>
      </c>
      <c r="D51" s="50">
        <v>771</v>
      </c>
      <c r="E51" s="55">
        <v>811</v>
      </c>
    </row>
    <row r="52" spans="1:5">
      <c r="A52" s="46">
        <v>410049</v>
      </c>
      <c r="B52" s="53" t="s">
        <v>389</v>
      </c>
      <c r="C52" s="56" t="s">
        <v>4</v>
      </c>
      <c r="D52" s="50">
        <v>953</v>
      </c>
      <c r="E52" s="55">
        <v>1199</v>
      </c>
    </row>
    <row r="53" spans="1:5">
      <c r="A53" s="46">
        <v>410050</v>
      </c>
      <c r="B53" s="53" t="s">
        <v>389</v>
      </c>
      <c r="C53" s="56" t="s">
        <v>840</v>
      </c>
      <c r="D53" s="50">
        <v>953</v>
      </c>
      <c r="E53" s="55">
        <v>1199</v>
      </c>
    </row>
    <row r="54" spans="1:5">
      <c r="A54" s="46">
        <v>410051</v>
      </c>
      <c r="B54" s="53" t="s">
        <v>389</v>
      </c>
      <c r="C54" s="56" t="s">
        <v>841</v>
      </c>
      <c r="D54" s="50">
        <v>953</v>
      </c>
      <c r="E54" s="55">
        <v>1199</v>
      </c>
    </row>
    <row r="55" spans="1:5">
      <c r="A55" s="46">
        <v>410052</v>
      </c>
      <c r="B55" s="53" t="s">
        <v>389</v>
      </c>
      <c r="C55" s="56" t="s">
        <v>731</v>
      </c>
      <c r="D55" s="50">
        <v>953</v>
      </c>
      <c r="E55" s="55">
        <v>1199</v>
      </c>
    </row>
    <row r="56" spans="1:5">
      <c r="A56" s="46">
        <v>410053</v>
      </c>
      <c r="B56" s="53" t="s">
        <v>389</v>
      </c>
      <c r="C56" s="56" t="s">
        <v>842</v>
      </c>
      <c r="D56" s="50">
        <v>953</v>
      </c>
      <c r="E56" s="55">
        <v>1199</v>
      </c>
    </row>
    <row r="57" spans="1:5">
      <c r="A57" s="46">
        <v>410054</v>
      </c>
      <c r="B57" s="53" t="s">
        <v>389</v>
      </c>
      <c r="C57" s="56" t="s">
        <v>113</v>
      </c>
      <c r="D57" s="50">
        <v>953</v>
      </c>
      <c r="E57" s="55">
        <v>1199</v>
      </c>
    </row>
    <row r="58" spans="1:5">
      <c r="A58" s="46">
        <v>410055</v>
      </c>
      <c r="B58" s="53" t="s">
        <v>389</v>
      </c>
      <c r="C58" s="56" t="s">
        <v>843</v>
      </c>
      <c r="D58" s="50">
        <v>953</v>
      </c>
      <c r="E58" s="55">
        <v>1199</v>
      </c>
    </row>
    <row r="59" spans="1:5">
      <c r="A59" s="46">
        <v>410056</v>
      </c>
      <c r="B59" s="53" t="s">
        <v>389</v>
      </c>
      <c r="C59" s="56" t="s">
        <v>844</v>
      </c>
      <c r="D59" s="50">
        <v>953</v>
      </c>
      <c r="E59" s="55">
        <v>1199</v>
      </c>
    </row>
    <row r="60" spans="1:5">
      <c r="A60" s="46">
        <v>410057</v>
      </c>
      <c r="B60" s="53" t="s">
        <v>389</v>
      </c>
      <c r="C60" s="56" t="s">
        <v>845</v>
      </c>
      <c r="D60" s="50">
        <v>953</v>
      </c>
      <c r="E60" s="55">
        <v>1199</v>
      </c>
    </row>
    <row r="61" spans="1:5">
      <c r="A61" s="46">
        <v>410058</v>
      </c>
      <c r="B61" s="53" t="s">
        <v>389</v>
      </c>
      <c r="C61" s="56" t="s">
        <v>732</v>
      </c>
      <c r="D61" s="50">
        <v>953</v>
      </c>
      <c r="E61" s="55">
        <v>1199</v>
      </c>
    </row>
    <row r="62" spans="1:5">
      <c r="A62" s="46">
        <v>410059</v>
      </c>
      <c r="B62" s="53" t="s">
        <v>389</v>
      </c>
      <c r="C62" s="56" t="s">
        <v>90</v>
      </c>
      <c r="D62" s="50">
        <v>953</v>
      </c>
      <c r="E62" s="55">
        <v>1199</v>
      </c>
    </row>
    <row r="63" spans="1:5">
      <c r="A63" s="46">
        <v>410060</v>
      </c>
      <c r="B63" s="53" t="s">
        <v>389</v>
      </c>
      <c r="C63" s="56" t="s">
        <v>846</v>
      </c>
      <c r="D63" s="50">
        <v>953</v>
      </c>
      <c r="E63" s="55">
        <v>1199</v>
      </c>
    </row>
    <row r="64" spans="1:5">
      <c r="A64" s="46">
        <v>410061</v>
      </c>
      <c r="B64" s="53" t="s">
        <v>389</v>
      </c>
      <c r="C64" s="56" t="s">
        <v>847</v>
      </c>
      <c r="D64" s="50">
        <v>953</v>
      </c>
      <c r="E64" s="55">
        <v>1199</v>
      </c>
    </row>
    <row r="65" spans="1:5">
      <c r="A65" s="46">
        <v>410062</v>
      </c>
      <c r="B65" s="53" t="s">
        <v>389</v>
      </c>
      <c r="C65" s="56" t="s">
        <v>848</v>
      </c>
      <c r="D65" s="50">
        <v>953</v>
      </c>
      <c r="E65" s="55">
        <v>1199</v>
      </c>
    </row>
  </sheetData>
  <hyperlinks>
    <hyperlink ref="B1" location="'Список производителей'!A1" display="Список производителей" xr:uid="{00000000-0004-0000-0300-000000000000}"/>
  </hyperlinks>
  <pageMargins left="0.7" right="0.7" top="0.75" bottom="0.75" header="0.3" footer="0.3"/>
  <pageSetup paperSize="9" orientation="portrait"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0033CC"/>
  </sheetPr>
  <dimension ref="A1:G7"/>
  <sheetViews>
    <sheetView workbookViewId="0">
      <selection activeCell="B1" sqref="B1"/>
    </sheetView>
  </sheetViews>
  <sheetFormatPr defaultRowHeight="15"/>
  <cols>
    <col min="2" max="2" width="70.7109375" customWidth="1"/>
  </cols>
  <sheetData>
    <row r="1" spans="1:7" ht="15.75">
      <c r="A1" s="45"/>
      <c r="B1" s="59" t="s">
        <v>849</v>
      </c>
      <c r="C1" s="122"/>
      <c r="D1" s="123"/>
      <c r="E1" s="60"/>
      <c r="F1" s="20"/>
      <c r="G1" s="20"/>
    </row>
    <row r="2" spans="1:7" ht="84" customHeight="1">
      <c r="A2" s="45"/>
      <c r="B2" s="79"/>
      <c r="C2" s="122"/>
      <c r="D2" s="123"/>
      <c r="E2" s="60"/>
      <c r="F2" s="20"/>
      <c r="G2" s="20"/>
    </row>
    <row r="3" spans="1:7" s="25" customFormat="1" ht="36" customHeight="1">
      <c r="A3" s="76" t="s">
        <v>0</v>
      </c>
      <c r="B3" s="76" t="s">
        <v>1</v>
      </c>
      <c r="C3" s="76" t="s">
        <v>2</v>
      </c>
      <c r="D3" s="67" t="s">
        <v>339</v>
      </c>
      <c r="E3" s="68" t="s">
        <v>3</v>
      </c>
    </row>
    <row r="4" spans="1:7">
      <c r="A4" s="51">
        <v>100001</v>
      </c>
      <c r="B4" s="41" t="s">
        <v>851</v>
      </c>
      <c r="C4" s="39" t="s">
        <v>81</v>
      </c>
      <c r="D4" s="39">
        <v>3030</v>
      </c>
      <c r="E4" s="39">
        <v>3190</v>
      </c>
    </row>
    <row r="5" spans="1:7">
      <c r="A5" s="51">
        <v>100002</v>
      </c>
      <c r="B5" s="41" t="s">
        <v>852</v>
      </c>
      <c r="C5" s="39" t="s">
        <v>393</v>
      </c>
      <c r="D5" s="39">
        <v>1540</v>
      </c>
      <c r="E5" s="39">
        <v>1622</v>
      </c>
    </row>
    <row r="6" spans="1:7">
      <c r="A6" s="51">
        <v>100003</v>
      </c>
      <c r="B6" s="41" t="s">
        <v>853</v>
      </c>
      <c r="C6" s="39" t="s">
        <v>854</v>
      </c>
      <c r="D6" s="39">
        <v>1550</v>
      </c>
      <c r="E6" s="39">
        <v>1632</v>
      </c>
    </row>
    <row r="7" spans="1:7">
      <c r="A7" s="51">
        <v>100004</v>
      </c>
      <c r="B7" s="41" t="s">
        <v>855</v>
      </c>
      <c r="C7" s="39" t="s">
        <v>81</v>
      </c>
      <c r="D7" s="39">
        <v>5225</v>
      </c>
      <c r="E7" s="39">
        <v>5500</v>
      </c>
      <c r="F7" s="23"/>
    </row>
  </sheetData>
  <hyperlinks>
    <hyperlink ref="B1" location="'Список производителей'!A1" display="Список производителей" xr:uid="{00000000-0004-0000-2C00-000000000000}"/>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003300"/>
  </sheetPr>
  <dimension ref="A1:G11"/>
  <sheetViews>
    <sheetView workbookViewId="0">
      <selection activeCell="B1" sqref="B1"/>
    </sheetView>
  </sheetViews>
  <sheetFormatPr defaultRowHeight="15"/>
  <cols>
    <col min="1" max="1" width="10.140625" customWidth="1"/>
    <col min="2" max="2" width="95.85546875" customWidth="1"/>
  </cols>
  <sheetData>
    <row r="1" spans="1:7" ht="15.75">
      <c r="A1" s="45"/>
      <c r="B1" s="59" t="s">
        <v>849</v>
      </c>
      <c r="C1" s="122"/>
      <c r="D1" s="123"/>
      <c r="E1" s="60"/>
      <c r="F1" s="20"/>
      <c r="G1" s="20"/>
    </row>
    <row r="2" spans="1:7" ht="74.25" customHeight="1">
      <c r="A2" s="45"/>
      <c r="B2" s="79"/>
      <c r="C2" s="122"/>
      <c r="D2" s="123"/>
      <c r="E2" s="60"/>
      <c r="F2" s="20"/>
      <c r="G2" s="20"/>
    </row>
    <row r="3" spans="1:7" s="25" customFormat="1" ht="36" customHeight="1">
      <c r="A3" s="76" t="s">
        <v>0</v>
      </c>
      <c r="B3" s="76" t="s">
        <v>1</v>
      </c>
      <c r="C3" s="76" t="s">
        <v>2</v>
      </c>
      <c r="D3" s="67" t="s">
        <v>339</v>
      </c>
      <c r="E3" s="68" t="s">
        <v>3</v>
      </c>
    </row>
    <row r="4" spans="1:7">
      <c r="A4" s="51">
        <v>140001</v>
      </c>
      <c r="B4" s="41" t="s">
        <v>861</v>
      </c>
      <c r="C4" s="39" t="s">
        <v>856</v>
      </c>
      <c r="D4" s="39">
        <v>1079</v>
      </c>
      <c r="E4" s="39">
        <v>1136</v>
      </c>
    </row>
    <row r="5" spans="1:7">
      <c r="A5" s="51">
        <v>140002</v>
      </c>
      <c r="B5" s="94" t="s">
        <v>905</v>
      </c>
      <c r="C5" s="39" t="s">
        <v>82</v>
      </c>
      <c r="D5" s="39">
        <v>1343</v>
      </c>
      <c r="E5" s="39">
        <v>1414</v>
      </c>
    </row>
    <row r="6" spans="1:7">
      <c r="A6" s="51">
        <v>140003</v>
      </c>
      <c r="B6" s="41" t="s">
        <v>857</v>
      </c>
      <c r="C6" s="39" t="s">
        <v>82</v>
      </c>
      <c r="D6" s="39">
        <v>638</v>
      </c>
      <c r="E6" s="39">
        <v>672</v>
      </c>
    </row>
    <row r="7" spans="1:7">
      <c r="A7" s="51">
        <v>140004</v>
      </c>
      <c r="B7" s="41" t="s">
        <v>858</v>
      </c>
      <c r="C7" s="39" t="s">
        <v>5</v>
      </c>
      <c r="D7" s="39">
        <v>335</v>
      </c>
      <c r="E7" s="39">
        <v>353</v>
      </c>
    </row>
    <row r="8" spans="1:7">
      <c r="A8" s="51">
        <v>140005</v>
      </c>
      <c r="B8" s="41" t="s">
        <v>859</v>
      </c>
      <c r="C8" s="39" t="s">
        <v>4</v>
      </c>
      <c r="D8" s="39">
        <v>1170</v>
      </c>
      <c r="E8" s="39">
        <v>1232</v>
      </c>
    </row>
    <row r="9" spans="1:7">
      <c r="A9" s="51">
        <v>140006</v>
      </c>
      <c r="B9" s="41" t="s">
        <v>859</v>
      </c>
      <c r="C9" s="39" t="s">
        <v>6</v>
      </c>
      <c r="D9" s="39">
        <v>245</v>
      </c>
      <c r="E9" s="39">
        <v>258</v>
      </c>
    </row>
    <row r="10" spans="1:7">
      <c r="A10" s="51">
        <v>140007</v>
      </c>
      <c r="B10" s="41" t="s">
        <v>862</v>
      </c>
      <c r="C10" s="39" t="s">
        <v>4</v>
      </c>
      <c r="D10" s="39">
        <v>2559</v>
      </c>
      <c r="E10" s="39">
        <v>2694</v>
      </c>
    </row>
    <row r="11" spans="1:7">
      <c r="A11" s="51">
        <v>140008</v>
      </c>
      <c r="B11" s="41" t="s">
        <v>860</v>
      </c>
      <c r="C11" s="39" t="s">
        <v>4</v>
      </c>
      <c r="D11" s="39">
        <v>437</v>
      </c>
      <c r="E11" s="39">
        <v>460</v>
      </c>
    </row>
  </sheetData>
  <hyperlinks>
    <hyperlink ref="B1" location="'Список производителей'!A1" display="Список производителей" xr:uid="{00000000-0004-0000-2D00-000000000000}"/>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32C6D-23A4-41C2-99CB-9AB0D192E8FE}">
  <sheetPr>
    <tabColor rgb="FFB2B2B2"/>
  </sheetPr>
  <dimension ref="A1:E16"/>
  <sheetViews>
    <sheetView workbookViewId="0"/>
  </sheetViews>
  <sheetFormatPr defaultRowHeight="15"/>
  <cols>
    <col min="1" max="1" width="14.28515625" customWidth="1"/>
    <col min="2" max="2" width="60.7109375" customWidth="1"/>
    <col min="3" max="3" width="21.42578125" customWidth="1"/>
    <col min="4" max="4" width="18.42578125" customWidth="1"/>
    <col min="5" max="5" width="18" customWidth="1"/>
  </cols>
  <sheetData>
    <row r="1" spans="1:5" s="127" customFormat="1" ht="15.75">
      <c r="A1" s="126"/>
      <c r="B1" s="129" t="s">
        <v>849</v>
      </c>
      <c r="C1" s="128"/>
      <c r="D1" s="128"/>
      <c r="E1" s="128"/>
    </row>
    <row r="5" spans="1:5" ht="22.5" customHeight="1"/>
    <row r="6" spans="1:5" hidden="1"/>
    <row r="7" spans="1:5" hidden="1"/>
    <row r="8" spans="1:5" hidden="1">
      <c r="E8" s="40"/>
    </row>
    <row r="9" spans="1:5" ht="33.75" customHeight="1">
      <c r="A9" s="81" t="s">
        <v>0</v>
      </c>
      <c r="B9" s="81" t="s">
        <v>1</v>
      </c>
      <c r="C9" s="81" t="s">
        <v>2</v>
      </c>
      <c r="D9" s="86" t="s">
        <v>339</v>
      </c>
      <c r="E9" s="87" t="s">
        <v>3</v>
      </c>
    </row>
    <row r="10" spans="1:5">
      <c r="A10" s="51">
        <v>550001</v>
      </c>
      <c r="B10" s="41" t="s">
        <v>925</v>
      </c>
      <c r="C10" s="39" t="s">
        <v>143</v>
      </c>
      <c r="D10" s="39">
        <v>285</v>
      </c>
      <c r="E10" s="39">
        <v>300</v>
      </c>
    </row>
    <row r="11" spans="1:5" ht="16.5" customHeight="1">
      <c r="A11" s="51">
        <v>550002</v>
      </c>
      <c r="B11" s="94" t="s">
        <v>927</v>
      </c>
      <c r="C11" s="39" t="s">
        <v>926</v>
      </c>
      <c r="D11" s="39">
        <v>560</v>
      </c>
      <c r="E11" s="39">
        <v>590</v>
      </c>
    </row>
    <row r="12" spans="1:5">
      <c r="A12" s="51">
        <v>550003</v>
      </c>
      <c r="B12" s="94" t="s">
        <v>927</v>
      </c>
      <c r="C12" s="39" t="s">
        <v>392</v>
      </c>
      <c r="D12" s="39">
        <v>275</v>
      </c>
      <c r="E12" s="39">
        <v>290</v>
      </c>
    </row>
    <row r="13" spans="1:5">
      <c r="A13" s="51">
        <v>550004</v>
      </c>
      <c r="B13" s="41" t="s">
        <v>928</v>
      </c>
      <c r="C13" s="39" t="s">
        <v>143</v>
      </c>
      <c r="D13" s="39">
        <v>332</v>
      </c>
      <c r="E13" s="39">
        <v>350</v>
      </c>
    </row>
    <row r="14" spans="1:5">
      <c r="A14" s="51">
        <v>550005</v>
      </c>
      <c r="B14" s="41" t="s">
        <v>929</v>
      </c>
      <c r="C14" s="39" t="s">
        <v>854</v>
      </c>
      <c r="D14" s="39">
        <v>321</v>
      </c>
      <c r="E14" s="39">
        <v>338</v>
      </c>
    </row>
    <row r="15" spans="1:5">
      <c r="A15" s="51">
        <v>550006</v>
      </c>
      <c r="B15" s="41" t="s">
        <v>930</v>
      </c>
      <c r="C15" s="39" t="s">
        <v>143</v>
      </c>
      <c r="D15" s="39">
        <v>577</v>
      </c>
      <c r="E15" s="39">
        <v>608</v>
      </c>
    </row>
    <row r="16" spans="1:5">
      <c r="A16" s="51">
        <v>550007</v>
      </c>
      <c r="B16" s="41" t="s">
        <v>931</v>
      </c>
      <c r="C16" s="39" t="s">
        <v>143</v>
      </c>
      <c r="D16" s="39">
        <v>427</v>
      </c>
      <c r="E16" s="39">
        <v>450</v>
      </c>
    </row>
  </sheetData>
  <phoneticPr fontId="48" type="noConversion"/>
  <hyperlinks>
    <hyperlink ref="B1:E1" location="'Список производителей'!A1" display="'Список производителей'!A1" xr:uid="{5173EE4F-394C-47A1-8147-86F6EF08D5CC}"/>
  </hyperlinks>
  <pageMargins left="0.7" right="0.7" top="0.75" bottom="0.75" header="0.3" footer="0.3"/>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99FF"/>
  </sheetPr>
  <dimension ref="A1:G11"/>
  <sheetViews>
    <sheetView workbookViewId="0">
      <selection activeCell="B11" sqref="B11"/>
    </sheetView>
  </sheetViews>
  <sheetFormatPr defaultRowHeight="15"/>
  <cols>
    <col min="1" max="1" width="9.7109375" customWidth="1"/>
    <col min="2" max="2" width="89.140625" customWidth="1"/>
  </cols>
  <sheetData>
    <row r="1" spans="1:7" ht="15.75">
      <c r="A1" s="45"/>
      <c r="B1" s="59" t="s">
        <v>849</v>
      </c>
      <c r="C1" s="122"/>
      <c r="D1" s="123"/>
      <c r="E1" s="60"/>
      <c r="F1" s="20"/>
      <c r="G1" s="20"/>
    </row>
    <row r="2" spans="1:7" ht="79.5" customHeight="1">
      <c r="A2" s="45"/>
      <c r="B2" s="59"/>
      <c r="C2" s="122"/>
      <c r="D2" s="123"/>
      <c r="E2" s="60"/>
      <c r="F2" s="20"/>
      <c r="G2" s="20"/>
    </row>
    <row r="3" spans="1:7" ht="43.5" customHeight="1">
      <c r="A3" s="81" t="s">
        <v>0</v>
      </c>
      <c r="B3" s="81" t="s">
        <v>1</v>
      </c>
      <c r="C3" s="81" t="s">
        <v>2</v>
      </c>
      <c r="D3" s="86" t="s">
        <v>339</v>
      </c>
      <c r="E3" s="87" t="s">
        <v>3</v>
      </c>
    </row>
    <row r="4" spans="1:7">
      <c r="A4" s="51">
        <v>250001</v>
      </c>
      <c r="B4" s="41" t="s">
        <v>917</v>
      </c>
      <c r="C4" s="39" t="s">
        <v>648</v>
      </c>
      <c r="D4" s="39">
        <v>161</v>
      </c>
      <c r="E4" s="39">
        <v>170</v>
      </c>
    </row>
    <row r="5" spans="1:7" ht="16.5" customHeight="1">
      <c r="A5" s="51">
        <v>250002</v>
      </c>
      <c r="B5" s="94" t="s">
        <v>918</v>
      </c>
      <c r="C5" s="39" t="s">
        <v>648</v>
      </c>
      <c r="D5" s="39">
        <v>151</v>
      </c>
      <c r="E5" s="39">
        <v>159</v>
      </c>
    </row>
    <row r="6" spans="1:7">
      <c r="A6" s="51">
        <v>250003</v>
      </c>
      <c r="B6" s="41" t="s">
        <v>919</v>
      </c>
      <c r="C6" s="39" t="s">
        <v>648</v>
      </c>
      <c r="D6" s="39">
        <v>198</v>
      </c>
      <c r="E6" s="39">
        <v>209</v>
      </c>
    </row>
    <row r="7" spans="1:7">
      <c r="A7" s="51">
        <v>250004</v>
      </c>
      <c r="B7" s="41" t="s">
        <v>920</v>
      </c>
      <c r="C7" s="39" t="s">
        <v>113</v>
      </c>
      <c r="D7" s="39">
        <v>282</v>
      </c>
      <c r="E7" s="39">
        <v>297</v>
      </c>
    </row>
    <row r="8" spans="1:7">
      <c r="A8" s="51">
        <v>250005</v>
      </c>
      <c r="B8" s="41" t="s">
        <v>921</v>
      </c>
      <c r="C8" s="39" t="s">
        <v>113</v>
      </c>
      <c r="D8" s="39">
        <v>271</v>
      </c>
      <c r="E8" s="39">
        <v>286</v>
      </c>
    </row>
    <row r="9" spans="1:7">
      <c r="A9" s="51">
        <v>250006</v>
      </c>
      <c r="B9" s="41" t="s">
        <v>922</v>
      </c>
      <c r="C9" s="39" t="s">
        <v>648</v>
      </c>
      <c r="D9" s="39">
        <v>156</v>
      </c>
      <c r="E9" s="39">
        <v>165</v>
      </c>
    </row>
    <row r="10" spans="1:7">
      <c r="A10" s="51">
        <v>250007</v>
      </c>
      <c r="B10" s="41" t="s">
        <v>923</v>
      </c>
      <c r="C10" s="39" t="s">
        <v>103</v>
      </c>
      <c r="D10" s="39">
        <v>271</v>
      </c>
      <c r="E10" s="39">
        <v>286</v>
      </c>
    </row>
    <row r="11" spans="1:7">
      <c r="A11" s="51">
        <v>250008</v>
      </c>
      <c r="B11" s="41" t="s">
        <v>924</v>
      </c>
      <c r="C11" s="39" t="s">
        <v>648</v>
      </c>
      <c r="D11" s="39">
        <v>146</v>
      </c>
      <c r="E11" s="39">
        <v>154</v>
      </c>
    </row>
  </sheetData>
  <hyperlinks>
    <hyperlink ref="B1" location="'Список производителей'!A1" display="Список производителей" xr:uid="{00000000-0004-0000-2E00-000000000000}"/>
  </hyperlinks>
  <pageMargins left="0.7" right="0.7" top="0.75" bottom="0.75" header="0.3" footer="0.3"/>
  <pageSetup paperSize="9" orientation="portrait"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BA7B1F-EAF9-4467-8572-536F5E513436}">
  <sheetPr>
    <tabColor rgb="FF003300"/>
  </sheetPr>
  <dimension ref="A1:G8"/>
  <sheetViews>
    <sheetView workbookViewId="0">
      <selection activeCell="B15" sqref="B15"/>
    </sheetView>
  </sheetViews>
  <sheetFormatPr defaultRowHeight="15"/>
  <cols>
    <col min="1" max="1" width="15.140625" customWidth="1"/>
    <col min="2" max="2" width="100.140625" customWidth="1"/>
  </cols>
  <sheetData>
    <row r="1" spans="1:7" ht="15.75">
      <c r="A1" s="45"/>
      <c r="B1" s="59" t="s">
        <v>849</v>
      </c>
      <c r="C1" s="122"/>
      <c r="D1" s="123"/>
      <c r="E1" s="60"/>
      <c r="F1" s="20"/>
      <c r="G1" s="20"/>
    </row>
    <row r="4" spans="1:7" ht="72" customHeight="1"/>
    <row r="5" spans="1:7" ht="55.5" customHeight="1">
      <c r="A5" s="81" t="s">
        <v>0</v>
      </c>
      <c r="B5" s="81" t="s">
        <v>1</v>
      </c>
      <c r="C5" s="81" t="s">
        <v>2</v>
      </c>
      <c r="D5" s="86" t="s">
        <v>339</v>
      </c>
      <c r="E5" s="87" t="s">
        <v>3</v>
      </c>
    </row>
    <row r="6" spans="1:7">
      <c r="A6" s="51">
        <v>320001</v>
      </c>
      <c r="B6" s="41" t="s">
        <v>946</v>
      </c>
      <c r="C6" s="39" t="s">
        <v>341</v>
      </c>
      <c r="D6" s="39">
        <v>303</v>
      </c>
      <c r="E6" s="39">
        <v>319</v>
      </c>
    </row>
    <row r="7" spans="1:7" ht="15.75" customHeight="1">
      <c r="A7" s="51">
        <v>320002</v>
      </c>
      <c r="B7" s="94" t="s">
        <v>947</v>
      </c>
      <c r="C7" s="39" t="s">
        <v>341</v>
      </c>
      <c r="D7" s="39">
        <v>329</v>
      </c>
      <c r="E7" s="39">
        <v>346</v>
      </c>
    </row>
    <row r="8" spans="1:7">
      <c r="A8" s="51">
        <v>320003</v>
      </c>
      <c r="B8" s="41" t="s">
        <v>948</v>
      </c>
      <c r="C8" s="39" t="s">
        <v>341</v>
      </c>
      <c r="D8" s="39">
        <v>297</v>
      </c>
      <c r="E8" s="39">
        <v>313</v>
      </c>
    </row>
  </sheetData>
  <phoneticPr fontId="48" type="noConversion"/>
  <hyperlinks>
    <hyperlink ref="B1" location="'Список производителей'!A1" display="Список производителей" xr:uid="{0EDC0053-CB4D-4325-8840-A363C763CC04}"/>
  </hyperlinks>
  <pageMargins left="0.7" right="0.7" top="0.75" bottom="0.75" header="0.3" footer="0.3"/>
  <pageSetup paperSize="9" orientation="portrait"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47CE1-C428-4065-845F-9B459A7FE92D}">
  <sheetPr>
    <tabColor rgb="FF993300"/>
  </sheetPr>
  <dimension ref="A1:G8"/>
  <sheetViews>
    <sheetView workbookViewId="0"/>
  </sheetViews>
  <sheetFormatPr defaultRowHeight="15"/>
  <cols>
    <col min="1" max="1" width="14" customWidth="1"/>
    <col min="2" max="2" width="36.7109375" customWidth="1"/>
  </cols>
  <sheetData>
    <row r="1" spans="1:7" ht="15.75">
      <c r="A1" s="45"/>
      <c r="B1" s="59" t="s">
        <v>849</v>
      </c>
      <c r="C1" s="122"/>
      <c r="D1" s="123"/>
      <c r="E1" s="60"/>
      <c r="F1" s="20"/>
      <c r="G1" s="20"/>
    </row>
    <row r="2" spans="1:7" ht="4.5" customHeight="1"/>
    <row r="3" spans="1:7" hidden="1"/>
    <row r="4" spans="1:7" ht="50.25" customHeight="1"/>
    <row r="5" spans="1:7" ht="45" customHeight="1">
      <c r="A5" s="81" t="s">
        <v>0</v>
      </c>
      <c r="B5" s="81" t="s">
        <v>1</v>
      </c>
      <c r="C5" s="81" t="s">
        <v>2</v>
      </c>
      <c r="D5" s="86" t="s">
        <v>339</v>
      </c>
      <c r="E5" s="87" t="s">
        <v>3</v>
      </c>
    </row>
    <row r="6" spans="1:7">
      <c r="A6" s="51">
        <v>330001</v>
      </c>
      <c r="B6" s="41" t="s">
        <v>949</v>
      </c>
      <c r="C6" s="39" t="s">
        <v>648</v>
      </c>
      <c r="D6" s="39">
        <v>99</v>
      </c>
      <c r="E6" s="39">
        <v>104</v>
      </c>
    </row>
    <row r="7" spans="1:7" ht="15.75" customHeight="1">
      <c r="A7" s="51">
        <v>330002</v>
      </c>
      <c r="B7" s="94" t="s">
        <v>950</v>
      </c>
      <c r="C7" s="39" t="s">
        <v>648</v>
      </c>
      <c r="D7" s="39">
        <v>109</v>
      </c>
      <c r="E7" s="39">
        <v>115</v>
      </c>
    </row>
    <row r="8" spans="1:7">
      <c r="A8" s="51">
        <v>330003</v>
      </c>
      <c r="B8" s="41" t="s">
        <v>951</v>
      </c>
      <c r="C8" s="39" t="s">
        <v>341</v>
      </c>
      <c r="D8" s="39">
        <v>130</v>
      </c>
      <c r="E8" s="39">
        <v>137</v>
      </c>
    </row>
  </sheetData>
  <hyperlinks>
    <hyperlink ref="B1" location="'Список производителей'!A1" display="Список производителей" xr:uid="{9614A705-4CF0-4E74-B53D-3DC9FE9F3715}"/>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C3FA5-5A6D-45F8-B390-9937B1D8DFA5}">
  <sheetPr>
    <tabColor rgb="FF000099"/>
  </sheetPr>
  <dimension ref="A1:G12"/>
  <sheetViews>
    <sheetView workbookViewId="0"/>
  </sheetViews>
  <sheetFormatPr defaultRowHeight="15"/>
  <cols>
    <col min="1" max="1" width="22.140625" customWidth="1"/>
    <col min="2" max="2" width="54.42578125" customWidth="1"/>
  </cols>
  <sheetData>
    <row r="1" spans="1:7" ht="16.5" customHeight="1">
      <c r="A1" s="45"/>
      <c r="B1" s="59" t="s">
        <v>849</v>
      </c>
      <c r="C1" s="122"/>
      <c r="D1" s="123"/>
      <c r="E1" s="60"/>
      <c r="F1" s="20"/>
      <c r="G1" s="20"/>
    </row>
    <row r="8" spans="1:7" ht="39" customHeight="1">
      <c r="A8" s="81" t="s">
        <v>0</v>
      </c>
      <c r="B8" s="81" t="s">
        <v>1</v>
      </c>
      <c r="C8" s="81" t="s">
        <v>2</v>
      </c>
      <c r="D8" s="86" t="s">
        <v>339</v>
      </c>
      <c r="E8" s="87" t="s">
        <v>3</v>
      </c>
    </row>
    <row r="9" spans="1:7">
      <c r="A9" s="51">
        <v>470001</v>
      </c>
      <c r="B9" s="41" t="s">
        <v>952</v>
      </c>
      <c r="C9" s="39" t="s">
        <v>81</v>
      </c>
      <c r="D9" s="39">
        <v>342</v>
      </c>
      <c r="E9" s="39">
        <v>360</v>
      </c>
    </row>
    <row r="10" spans="1:7" ht="14.25" customHeight="1">
      <c r="A10" s="51">
        <v>470002</v>
      </c>
      <c r="B10" s="94" t="s">
        <v>953</v>
      </c>
      <c r="C10" s="39" t="s">
        <v>322</v>
      </c>
      <c r="D10" s="39">
        <v>834</v>
      </c>
      <c r="E10" s="39">
        <v>877</v>
      </c>
    </row>
    <row r="11" spans="1:7">
      <c r="A11" s="51">
        <v>470003</v>
      </c>
      <c r="B11" s="41" t="s">
        <v>954</v>
      </c>
      <c r="C11" s="39" t="s">
        <v>392</v>
      </c>
      <c r="D11" s="39">
        <v>7312</v>
      </c>
      <c r="E11" s="39">
        <v>7697</v>
      </c>
    </row>
    <row r="12" spans="1:7">
      <c r="A12" s="51">
        <v>470004</v>
      </c>
      <c r="B12" s="130" t="s">
        <v>955</v>
      </c>
      <c r="C12" s="131" t="s">
        <v>956</v>
      </c>
      <c r="D12" s="131">
        <v>245</v>
      </c>
      <c r="E12" s="131">
        <v>258</v>
      </c>
    </row>
  </sheetData>
  <hyperlinks>
    <hyperlink ref="B1" location="'Список производителей'!A1" display="Список производителей" xr:uid="{EAF2BCA5-1C8F-4E62-A194-2D1E2830F162}"/>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AD32B-78E2-4A3C-A9AD-AA1032D2FB2A}">
  <sheetPr>
    <tabColor rgb="FFFF0066"/>
  </sheetPr>
  <dimension ref="A1:G9"/>
  <sheetViews>
    <sheetView workbookViewId="0">
      <selection activeCell="A6" sqref="A6:E9"/>
    </sheetView>
  </sheetViews>
  <sheetFormatPr defaultRowHeight="15"/>
  <cols>
    <col min="1" max="1" width="28.28515625" customWidth="1"/>
    <col min="2" max="2" width="51" customWidth="1"/>
    <col min="3" max="3" width="9.42578125" customWidth="1"/>
  </cols>
  <sheetData>
    <row r="1" spans="1:7" ht="16.5" customHeight="1">
      <c r="A1" s="45"/>
      <c r="B1" s="59" t="s">
        <v>849</v>
      </c>
      <c r="C1" s="122"/>
      <c r="D1" s="123"/>
      <c r="E1" s="60"/>
      <c r="F1" s="20"/>
      <c r="G1" s="20"/>
    </row>
    <row r="6" spans="1:7" ht="52.5" customHeight="1">
      <c r="A6" s="81" t="s">
        <v>0</v>
      </c>
      <c r="B6" s="81" t="s">
        <v>1</v>
      </c>
      <c r="C6" s="81" t="s">
        <v>2</v>
      </c>
      <c r="D6" s="86" t="s">
        <v>339</v>
      </c>
      <c r="E6" s="87" t="s">
        <v>3</v>
      </c>
    </row>
    <row r="7" spans="1:7">
      <c r="A7" s="51">
        <v>300001</v>
      </c>
      <c r="B7" s="41" t="s">
        <v>958</v>
      </c>
      <c r="C7" s="39" t="s">
        <v>648</v>
      </c>
      <c r="D7" s="39">
        <v>135</v>
      </c>
      <c r="E7" s="39">
        <v>143</v>
      </c>
    </row>
    <row r="8" spans="1:7" ht="16.5" customHeight="1">
      <c r="A8" s="51">
        <v>300002</v>
      </c>
      <c r="B8" s="41" t="s">
        <v>957</v>
      </c>
      <c r="C8" s="39" t="s">
        <v>648</v>
      </c>
      <c r="D8" s="39">
        <v>182</v>
      </c>
      <c r="E8" s="39">
        <v>192</v>
      </c>
    </row>
    <row r="9" spans="1:7">
      <c r="A9" s="51">
        <v>300003</v>
      </c>
      <c r="B9" s="41" t="s">
        <v>959</v>
      </c>
      <c r="C9" s="39" t="s">
        <v>341</v>
      </c>
      <c r="D9" s="39">
        <v>161</v>
      </c>
      <c r="E9" s="39">
        <v>170</v>
      </c>
    </row>
  </sheetData>
  <phoneticPr fontId="48" type="noConversion"/>
  <hyperlinks>
    <hyperlink ref="B1" location="'Список производителей'!A1" display="Список производителей" xr:uid="{5BB3BC9C-56DE-45F0-8050-50EAA5804C04}"/>
  </hyperlink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1A7F7-5910-4B48-B659-D1F0D6908858}">
  <sheetPr>
    <tabColor rgb="FFFF9966"/>
  </sheetPr>
  <dimension ref="A1:G15"/>
  <sheetViews>
    <sheetView workbookViewId="0"/>
  </sheetViews>
  <sheetFormatPr defaultRowHeight="15"/>
  <cols>
    <col min="1" max="1" width="17.140625" customWidth="1"/>
    <col min="2" max="2" width="55.5703125" customWidth="1"/>
    <col min="3" max="3" width="9" customWidth="1"/>
    <col min="4" max="4" width="11.28515625" customWidth="1"/>
    <col min="5" max="5" width="10" customWidth="1"/>
  </cols>
  <sheetData>
    <row r="1" spans="1:7" ht="16.5" customHeight="1">
      <c r="A1" s="45"/>
      <c r="B1" s="59" t="s">
        <v>849</v>
      </c>
      <c r="C1" s="122"/>
      <c r="D1" s="123"/>
      <c r="E1" s="60"/>
      <c r="F1" s="20"/>
      <c r="G1" s="20"/>
    </row>
    <row r="7" spans="1:7" ht="42" customHeight="1">
      <c r="A7" s="81" t="s">
        <v>0</v>
      </c>
      <c r="B7" s="81" t="s">
        <v>1</v>
      </c>
      <c r="C7" s="81" t="s">
        <v>2</v>
      </c>
      <c r="D7" s="86" t="s">
        <v>339</v>
      </c>
      <c r="E7" s="87" t="s">
        <v>3</v>
      </c>
    </row>
    <row r="8" spans="1:7">
      <c r="A8" s="51">
        <v>260001</v>
      </c>
      <c r="B8" s="41" t="s">
        <v>960</v>
      </c>
      <c r="C8" s="39" t="s">
        <v>103</v>
      </c>
      <c r="D8" s="39">
        <v>645</v>
      </c>
      <c r="E8" s="39">
        <v>679</v>
      </c>
    </row>
    <row r="9" spans="1:7">
      <c r="A9" s="51">
        <v>260002</v>
      </c>
      <c r="B9" s="41" t="s">
        <v>961</v>
      </c>
      <c r="C9" s="39" t="s">
        <v>105</v>
      </c>
      <c r="D9" s="39">
        <v>410</v>
      </c>
      <c r="E9" s="39">
        <v>432</v>
      </c>
    </row>
    <row r="10" spans="1:7">
      <c r="A10" s="51">
        <v>260003</v>
      </c>
      <c r="B10" s="41" t="s">
        <v>962</v>
      </c>
      <c r="C10" s="39" t="s">
        <v>103</v>
      </c>
      <c r="D10" s="39">
        <v>1378</v>
      </c>
      <c r="E10" s="39">
        <v>1450</v>
      </c>
    </row>
    <row r="11" spans="1:7">
      <c r="A11" s="51">
        <v>260004</v>
      </c>
      <c r="B11" s="41" t="s">
        <v>963</v>
      </c>
      <c r="C11" s="39" t="s">
        <v>105</v>
      </c>
      <c r="D11" s="39">
        <v>324</v>
      </c>
      <c r="E11" s="39">
        <v>341</v>
      </c>
    </row>
    <row r="12" spans="1:7">
      <c r="A12" s="51">
        <v>260005</v>
      </c>
      <c r="B12" s="41" t="s">
        <v>964</v>
      </c>
      <c r="C12" s="39" t="s">
        <v>105</v>
      </c>
      <c r="D12" s="39">
        <v>220</v>
      </c>
      <c r="E12" s="39">
        <v>232</v>
      </c>
      <c r="F12" s="104"/>
    </row>
    <row r="13" spans="1:7">
      <c r="A13" s="51">
        <v>260006</v>
      </c>
      <c r="B13" s="41" t="s">
        <v>965</v>
      </c>
      <c r="C13" s="39" t="s">
        <v>4</v>
      </c>
      <c r="D13" s="39">
        <v>334</v>
      </c>
      <c r="E13" s="39">
        <v>352</v>
      </c>
    </row>
    <row r="14" spans="1:7">
      <c r="A14" s="51">
        <v>260007</v>
      </c>
      <c r="B14" s="41" t="s">
        <v>966</v>
      </c>
      <c r="C14" s="39" t="s">
        <v>4</v>
      </c>
      <c r="D14" s="39">
        <v>200</v>
      </c>
      <c r="E14" s="39">
        <v>211</v>
      </c>
    </row>
    <row r="15" spans="1:7">
      <c r="A15" s="51">
        <v>260009</v>
      </c>
      <c r="B15" s="41" t="s">
        <v>967</v>
      </c>
      <c r="C15" s="39" t="s">
        <v>4</v>
      </c>
      <c r="D15" s="39">
        <v>98</v>
      </c>
      <c r="E15" s="39">
        <v>103</v>
      </c>
    </row>
  </sheetData>
  <phoneticPr fontId="48" type="noConversion"/>
  <hyperlinks>
    <hyperlink ref="B1" location="'Список производителей'!A1" display="Список производителей" xr:uid="{05B60BB6-A605-460E-850B-ABC58E0C81C0}"/>
  </hyperlinks>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1058B-ED73-4D57-8B1D-BFAB80C399E4}">
  <sheetPr>
    <tabColor rgb="FF00B050"/>
  </sheetPr>
  <dimension ref="A1:G10"/>
  <sheetViews>
    <sheetView workbookViewId="0">
      <selection sqref="A1:XFD10"/>
    </sheetView>
  </sheetViews>
  <sheetFormatPr defaultRowHeight="15"/>
  <cols>
    <col min="1" max="1" width="16.28515625" customWidth="1"/>
    <col min="2" max="2" width="57" customWidth="1"/>
  </cols>
  <sheetData>
    <row r="1" spans="1:7" ht="89.25" customHeight="1">
      <c r="A1" s="45"/>
      <c r="B1" s="59" t="s">
        <v>849</v>
      </c>
      <c r="C1" s="122"/>
      <c r="D1" s="123"/>
      <c r="E1" s="60"/>
      <c r="F1" s="20"/>
      <c r="G1" s="20"/>
    </row>
    <row r="2" spans="1:7" ht="40.5" customHeight="1">
      <c r="A2" s="81" t="s">
        <v>0</v>
      </c>
      <c r="B2" s="81" t="s">
        <v>1</v>
      </c>
      <c r="C2" s="81" t="s">
        <v>2</v>
      </c>
      <c r="D2" s="86" t="s">
        <v>339</v>
      </c>
      <c r="E2" s="87" t="s">
        <v>3</v>
      </c>
    </row>
    <row r="3" spans="1:7">
      <c r="A3" s="51">
        <v>106001</v>
      </c>
      <c r="B3" s="41" t="s">
        <v>968</v>
      </c>
      <c r="C3" s="39" t="s">
        <v>969</v>
      </c>
      <c r="D3" s="39">
        <v>95</v>
      </c>
      <c r="E3" s="39">
        <v>100</v>
      </c>
    </row>
    <row r="4" spans="1:7">
      <c r="A4" s="51">
        <v>106002</v>
      </c>
      <c r="B4" s="41" t="s">
        <v>968</v>
      </c>
      <c r="C4" s="39" t="s">
        <v>970</v>
      </c>
      <c r="D4" s="39">
        <v>95</v>
      </c>
      <c r="E4" s="39">
        <v>100</v>
      </c>
    </row>
    <row r="5" spans="1:7">
      <c r="A5" s="51">
        <v>106003</v>
      </c>
      <c r="B5" s="41" t="s">
        <v>968</v>
      </c>
      <c r="C5" s="39" t="s">
        <v>971</v>
      </c>
      <c r="D5" s="39">
        <v>95</v>
      </c>
      <c r="E5" s="39">
        <v>100</v>
      </c>
    </row>
    <row r="6" spans="1:7">
      <c r="A6" s="51">
        <v>106004</v>
      </c>
      <c r="B6" s="41" t="s">
        <v>968</v>
      </c>
      <c r="C6" s="39" t="s">
        <v>719</v>
      </c>
      <c r="D6" s="39">
        <v>95</v>
      </c>
      <c r="E6" s="39">
        <v>100</v>
      </c>
    </row>
    <row r="7" spans="1:7">
      <c r="A7" s="51">
        <v>106005</v>
      </c>
      <c r="B7" s="41" t="s">
        <v>968</v>
      </c>
      <c r="C7" s="39" t="s">
        <v>814</v>
      </c>
      <c r="D7" s="39">
        <v>95</v>
      </c>
      <c r="E7" s="39">
        <v>100</v>
      </c>
    </row>
    <row r="8" spans="1:7">
      <c r="A8" s="51">
        <v>106006</v>
      </c>
      <c r="B8" s="41" t="s">
        <v>974</v>
      </c>
      <c r="C8" s="39" t="s">
        <v>973</v>
      </c>
      <c r="D8" s="39">
        <v>190</v>
      </c>
      <c r="E8" s="39">
        <v>200</v>
      </c>
    </row>
    <row r="9" spans="1:7">
      <c r="A9" s="51">
        <v>106007</v>
      </c>
      <c r="B9" s="41" t="s">
        <v>975</v>
      </c>
      <c r="C9" s="39" t="s">
        <v>976</v>
      </c>
      <c r="D9" s="39">
        <v>237</v>
      </c>
      <c r="E9" s="39">
        <v>250</v>
      </c>
    </row>
    <row r="10" spans="1:7">
      <c r="A10" s="51">
        <v>106008</v>
      </c>
      <c r="B10" s="41" t="s">
        <v>978</v>
      </c>
      <c r="C10" s="39" t="s">
        <v>977</v>
      </c>
      <c r="D10" s="39">
        <v>190</v>
      </c>
      <c r="E10" s="39">
        <v>200</v>
      </c>
    </row>
  </sheetData>
  <phoneticPr fontId="48" type="noConversion"/>
  <hyperlinks>
    <hyperlink ref="B1" location="'Список производителей'!A1" display="Список производителей" xr:uid="{920BDB51-E038-4C2D-9C6D-789F13BC5754}"/>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sheetPr>
  <dimension ref="A1:E439"/>
  <sheetViews>
    <sheetView zoomScaleNormal="100" workbookViewId="0"/>
  </sheetViews>
  <sheetFormatPr defaultRowHeight="15"/>
  <cols>
    <col min="1" max="1" width="60.28515625" customWidth="1"/>
    <col min="2" max="2" width="7.85546875" customWidth="1"/>
    <col min="3" max="3" width="9.7109375" customWidth="1"/>
    <col min="4" max="4" width="14.5703125" customWidth="1"/>
    <col min="5" max="5" width="13.42578125" customWidth="1"/>
  </cols>
  <sheetData>
    <row r="1" spans="1:5">
      <c r="A1" s="764" t="s">
        <v>1194</v>
      </c>
    </row>
    <row r="2" spans="1:5" ht="54.75" customHeight="1" thickBot="1">
      <c r="A2" s="764"/>
      <c r="B2" s="255"/>
      <c r="C2" s="255"/>
      <c r="D2" s="255"/>
      <c r="E2" s="255"/>
    </row>
    <row r="3" spans="1:5" ht="30">
      <c r="A3" s="765" t="s">
        <v>1198</v>
      </c>
      <c r="B3" s="766" t="s">
        <v>5652</v>
      </c>
      <c r="C3" s="767" t="s">
        <v>5653</v>
      </c>
      <c r="D3" s="768" t="s">
        <v>5654</v>
      </c>
      <c r="E3" s="769"/>
    </row>
    <row r="4" spans="1:5">
      <c r="A4" s="770"/>
      <c r="B4" s="771"/>
      <c r="C4" s="772"/>
      <c r="D4" s="773"/>
      <c r="E4" s="774"/>
    </row>
    <row r="5" spans="1:5" ht="18.75">
      <c r="A5" s="775" t="s">
        <v>5655</v>
      </c>
      <c r="B5" s="776"/>
      <c r="C5" s="776"/>
      <c r="D5" s="776"/>
      <c r="E5" s="774"/>
    </row>
    <row r="6" spans="1:5">
      <c r="A6" s="777" t="s">
        <v>5656</v>
      </c>
      <c r="B6" s="778">
        <v>2</v>
      </c>
      <c r="C6" s="778" t="s">
        <v>5657</v>
      </c>
      <c r="D6" s="779">
        <v>6.26</v>
      </c>
      <c r="E6" s="780" t="s">
        <v>5658</v>
      </c>
    </row>
    <row r="7" spans="1:5">
      <c r="A7" s="777" t="s">
        <v>5659</v>
      </c>
      <c r="B7" s="778">
        <v>2</v>
      </c>
      <c r="C7" s="778" t="s">
        <v>5657</v>
      </c>
      <c r="D7" s="779">
        <v>7.25</v>
      </c>
      <c r="E7" s="780" t="s">
        <v>5658</v>
      </c>
    </row>
    <row r="8" spans="1:5">
      <c r="A8" s="777" t="s">
        <v>5660</v>
      </c>
      <c r="B8" s="778">
        <v>2</v>
      </c>
      <c r="C8" s="778" t="s">
        <v>5657</v>
      </c>
      <c r="D8" s="779">
        <v>6.36</v>
      </c>
      <c r="E8" s="780" t="s">
        <v>5658</v>
      </c>
    </row>
    <row r="9" spans="1:5">
      <c r="A9" s="777" t="s">
        <v>5661</v>
      </c>
      <c r="B9" s="778">
        <v>2</v>
      </c>
      <c r="C9" s="778" t="s">
        <v>5657</v>
      </c>
      <c r="D9" s="779">
        <v>6.36</v>
      </c>
      <c r="E9" s="780" t="s">
        <v>5658</v>
      </c>
    </row>
    <row r="10" spans="1:5">
      <c r="A10" s="777" t="s">
        <v>5662</v>
      </c>
      <c r="B10" s="778">
        <v>2</v>
      </c>
      <c r="C10" s="778" t="s">
        <v>5657</v>
      </c>
      <c r="D10" s="779">
        <v>6.26</v>
      </c>
      <c r="E10" s="780" t="s">
        <v>5658</v>
      </c>
    </row>
    <row r="11" spans="1:5">
      <c r="A11" s="777" t="s">
        <v>5663</v>
      </c>
      <c r="B11" s="778">
        <v>2</v>
      </c>
      <c r="C11" s="778" t="s">
        <v>5657</v>
      </c>
      <c r="D11" s="779">
        <v>6.31</v>
      </c>
      <c r="E11" s="780" t="s">
        <v>5658</v>
      </c>
    </row>
    <row r="12" spans="1:5">
      <c r="A12" s="777" t="s">
        <v>5664</v>
      </c>
      <c r="B12" s="778">
        <v>2</v>
      </c>
      <c r="C12" s="778" t="s">
        <v>5657</v>
      </c>
      <c r="D12" s="779">
        <v>6.94</v>
      </c>
      <c r="E12" s="780" t="s">
        <v>5658</v>
      </c>
    </row>
    <row r="13" spans="1:5">
      <c r="A13" s="777" t="s">
        <v>5665</v>
      </c>
      <c r="B13" s="778">
        <v>2</v>
      </c>
      <c r="C13" s="778" t="s">
        <v>5657</v>
      </c>
      <c r="D13" s="779">
        <v>7.06</v>
      </c>
      <c r="E13" s="780" t="s">
        <v>5658</v>
      </c>
    </row>
    <row r="14" spans="1:5">
      <c r="A14" s="777" t="s">
        <v>5666</v>
      </c>
      <c r="B14" s="778">
        <v>2</v>
      </c>
      <c r="C14" s="778" t="s">
        <v>5657</v>
      </c>
      <c r="D14" s="779">
        <v>6.89</v>
      </c>
      <c r="E14" s="780" t="s">
        <v>5658</v>
      </c>
    </row>
    <row r="15" spans="1:5">
      <c r="A15" s="777" t="s">
        <v>5667</v>
      </c>
      <c r="B15" s="778">
        <v>2</v>
      </c>
      <c r="C15" s="778" t="s">
        <v>5657</v>
      </c>
      <c r="D15" s="779">
        <v>6.62</v>
      </c>
      <c r="E15" s="780" t="s">
        <v>5658</v>
      </c>
    </row>
    <row r="16" spans="1:5">
      <c r="A16" s="777" t="s">
        <v>5668</v>
      </c>
      <c r="B16" s="778">
        <v>2</v>
      </c>
      <c r="C16" s="778" t="s">
        <v>5657</v>
      </c>
      <c r="D16" s="779">
        <v>6.41</v>
      </c>
      <c r="E16" s="780" t="s">
        <v>5658</v>
      </c>
    </row>
    <row r="17" spans="1:5">
      <c r="A17" s="777" t="s">
        <v>5669</v>
      </c>
      <c r="B17" s="778">
        <v>2</v>
      </c>
      <c r="C17" s="778" t="s">
        <v>5657</v>
      </c>
      <c r="D17" s="779">
        <v>7.19</v>
      </c>
      <c r="E17" s="781" t="s">
        <v>5670</v>
      </c>
    </row>
    <row r="18" spans="1:5">
      <c r="A18" s="777" t="s">
        <v>5671</v>
      </c>
      <c r="B18" s="778">
        <v>2</v>
      </c>
      <c r="C18" s="778" t="s">
        <v>5657</v>
      </c>
      <c r="D18" s="779">
        <v>10.97</v>
      </c>
      <c r="E18" s="780" t="s">
        <v>5658</v>
      </c>
    </row>
    <row r="19" spans="1:5">
      <c r="A19" s="777" t="s">
        <v>5672</v>
      </c>
      <c r="B19" s="778">
        <v>2</v>
      </c>
      <c r="C19" s="778" t="s">
        <v>5657</v>
      </c>
      <c r="D19" s="779">
        <v>6.19</v>
      </c>
      <c r="E19" s="781" t="s">
        <v>5670</v>
      </c>
    </row>
    <row r="20" spans="1:5">
      <c r="A20" s="777" t="s">
        <v>5673</v>
      </c>
      <c r="B20" s="778">
        <v>2</v>
      </c>
      <c r="C20" s="778" t="s">
        <v>5657</v>
      </c>
      <c r="D20" s="779">
        <v>6.41</v>
      </c>
      <c r="E20" s="780" t="s">
        <v>5658</v>
      </c>
    </row>
    <row r="21" spans="1:5">
      <c r="A21" s="777" t="s">
        <v>5674</v>
      </c>
      <c r="B21" s="778">
        <v>2</v>
      </c>
      <c r="C21" s="778" t="s">
        <v>5657</v>
      </c>
      <c r="D21" s="779">
        <v>6.36</v>
      </c>
      <c r="E21" s="780" t="s">
        <v>5658</v>
      </c>
    </row>
    <row r="22" spans="1:5">
      <c r="A22" s="777" t="s">
        <v>5675</v>
      </c>
      <c r="B22" s="778">
        <v>2</v>
      </c>
      <c r="C22" s="778" t="s">
        <v>5657</v>
      </c>
      <c r="D22" s="779">
        <v>6.36</v>
      </c>
      <c r="E22" s="780" t="s">
        <v>5658</v>
      </c>
    </row>
    <row r="23" spans="1:5">
      <c r="A23" s="777" t="s">
        <v>5676</v>
      </c>
      <c r="B23" s="778">
        <v>2</v>
      </c>
      <c r="C23" s="778" t="s">
        <v>5657</v>
      </c>
      <c r="D23" s="779">
        <v>6.36</v>
      </c>
      <c r="E23" s="780" t="s">
        <v>5658</v>
      </c>
    </row>
    <row r="24" spans="1:5">
      <c r="A24" s="777" t="s">
        <v>5677</v>
      </c>
      <c r="B24" s="778">
        <v>2</v>
      </c>
      <c r="C24" s="778" t="s">
        <v>5657</v>
      </c>
      <c r="D24" s="779">
        <v>6.41</v>
      </c>
      <c r="E24" s="780" t="s">
        <v>5658</v>
      </c>
    </row>
    <row r="25" spans="1:5">
      <c r="A25" s="777" t="s">
        <v>5678</v>
      </c>
      <c r="B25" s="778">
        <v>2</v>
      </c>
      <c r="C25" s="778" t="s">
        <v>5657</v>
      </c>
      <c r="D25" s="779">
        <v>6.84</v>
      </c>
      <c r="E25" s="780" t="s">
        <v>5658</v>
      </c>
    </row>
    <row r="26" spans="1:5">
      <c r="A26" s="777" t="s">
        <v>5679</v>
      </c>
      <c r="B26" s="778">
        <v>2</v>
      </c>
      <c r="C26" s="778" t="s">
        <v>5657</v>
      </c>
      <c r="D26" s="779">
        <v>6.41</v>
      </c>
      <c r="E26" s="780" t="s">
        <v>5658</v>
      </c>
    </row>
    <row r="27" spans="1:5">
      <c r="A27" s="777" t="s">
        <v>5680</v>
      </c>
      <c r="B27" s="778">
        <v>2</v>
      </c>
      <c r="C27" s="778" t="s">
        <v>5657</v>
      </c>
      <c r="D27" s="779">
        <v>5.83</v>
      </c>
      <c r="E27" s="781" t="s">
        <v>5670</v>
      </c>
    </row>
    <row r="28" spans="1:5">
      <c r="A28" s="777" t="s">
        <v>5681</v>
      </c>
      <c r="B28" s="778">
        <v>2</v>
      </c>
      <c r="C28" s="778" t="s">
        <v>5657</v>
      </c>
      <c r="D28" s="779">
        <v>6.17</v>
      </c>
      <c r="E28" s="781" t="s">
        <v>5670</v>
      </c>
    </row>
    <row r="29" spans="1:5">
      <c r="A29" s="777" t="s">
        <v>5682</v>
      </c>
      <c r="B29" s="778">
        <v>2</v>
      </c>
      <c r="C29" s="778" t="s">
        <v>5657</v>
      </c>
      <c r="D29" s="779">
        <v>6.34</v>
      </c>
      <c r="E29" s="781" t="s">
        <v>5670</v>
      </c>
    </row>
    <row r="30" spans="1:5">
      <c r="A30" s="777" t="s">
        <v>5683</v>
      </c>
      <c r="B30" s="778">
        <v>2</v>
      </c>
      <c r="C30" s="778" t="s">
        <v>5657</v>
      </c>
      <c r="D30" s="779">
        <v>6.41</v>
      </c>
      <c r="E30" s="780" t="s">
        <v>5658</v>
      </c>
    </row>
    <row r="31" spans="1:5">
      <c r="A31" s="777" t="s">
        <v>5684</v>
      </c>
      <c r="B31" s="778">
        <v>2</v>
      </c>
      <c r="C31" s="778" t="s">
        <v>5657</v>
      </c>
      <c r="D31" s="779">
        <v>7.42</v>
      </c>
      <c r="E31" s="781" t="s">
        <v>5670</v>
      </c>
    </row>
    <row r="32" spans="1:5">
      <c r="A32" s="777" t="s">
        <v>5685</v>
      </c>
      <c r="B32" s="778">
        <v>2</v>
      </c>
      <c r="C32" s="778" t="s">
        <v>5657</v>
      </c>
      <c r="D32" s="779">
        <v>9.48</v>
      </c>
      <c r="E32" s="781" t="s">
        <v>5670</v>
      </c>
    </row>
    <row r="33" spans="1:5">
      <c r="A33" s="777" t="s">
        <v>5686</v>
      </c>
      <c r="B33" s="778">
        <v>2</v>
      </c>
      <c r="C33" s="778" t="s">
        <v>5657</v>
      </c>
      <c r="D33" s="779">
        <v>6.62</v>
      </c>
      <c r="E33" s="780" t="s">
        <v>5658</v>
      </c>
    </row>
    <row r="34" spans="1:5">
      <c r="A34" s="777" t="s">
        <v>5687</v>
      </c>
      <c r="B34" s="778">
        <v>2</v>
      </c>
      <c r="C34" s="778" t="s">
        <v>5657</v>
      </c>
      <c r="D34" s="779">
        <v>6.62</v>
      </c>
      <c r="E34" s="780" t="s">
        <v>5658</v>
      </c>
    </row>
    <row r="35" spans="1:5">
      <c r="A35" s="777" t="s">
        <v>5688</v>
      </c>
      <c r="B35" s="778">
        <v>2</v>
      </c>
      <c r="C35" s="778" t="s">
        <v>5657</v>
      </c>
      <c r="D35" s="779">
        <v>7.06</v>
      </c>
      <c r="E35" s="780" t="s">
        <v>5658</v>
      </c>
    </row>
    <row r="36" spans="1:5">
      <c r="A36" s="777" t="s">
        <v>5689</v>
      </c>
      <c r="B36" s="778">
        <v>2</v>
      </c>
      <c r="C36" s="778" t="s">
        <v>5657</v>
      </c>
      <c r="D36" s="779">
        <v>8.26</v>
      </c>
      <c r="E36" s="780" t="s">
        <v>5658</v>
      </c>
    </row>
    <row r="37" spans="1:5">
      <c r="A37" s="777" t="s">
        <v>5690</v>
      </c>
      <c r="B37" s="778">
        <v>2</v>
      </c>
      <c r="C37" s="778" t="s">
        <v>5657</v>
      </c>
      <c r="D37" s="779">
        <v>8.59</v>
      </c>
      <c r="E37" s="781" t="s">
        <v>5670</v>
      </c>
    </row>
    <row r="38" spans="1:5">
      <c r="A38" s="777" t="s">
        <v>5691</v>
      </c>
      <c r="B38" s="778">
        <v>2</v>
      </c>
      <c r="C38" s="778" t="s">
        <v>5657</v>
      </c>
      <c r="D38" s="779">
        <v>6.02</v>
      </c>
      <c r="E38" s="781" t="s">
        <v>5670</v>
      </c>
    </row>
    <row r="39" spans="1:5">
      <c r="A39" s="777" t="s">
        <v>5692</v>
      </c>
      <c r="B39" s="778">
        <v>2</v>
      </c>
      <c r="C39" s="778" t="s">
        <v>5657</v>
      </c>
      <c r="D39" s="779">
        <v>6.02</v>
      </c>
      <c r="E39" s="781" t="s">
        <v>5670</v>
      </c>
    </row>
    <row r="40" spans="1:5">
      <c r="A40" s="777" t="s">
        <v>5693</v>
      </c>
      <c r="B40" s="778">
        <v>2</v>
      </c>
      <c r="C40" s="778" t="s">
        <v>5657</v>
      </c>
      <c r="D40" s="779">
        <v>9.31</v>
      </c>
      <c r="E40" s="781" t="s">
        <v>5670</v>
      </c>
    </row>
    <row r="41" spans="1:5">
      <c r="A41" s="777" t="s">
        <v>5694</v>
      </c>
      <c r="B41" s="778">
        <v>2</v>
      </c>
      <c r="C41" s="778" t="s">
        <v>5657</v>
      </c>
      <c r="D41" s="779">
        <v>7.27</v>
      </c>
      <c r="E41" s="780" t="s">
        <v>5658</v>
      </c>
    </row>
    <row r="42" spans="1:5">
      <c r="A42" s="777" t="s">
        <v>5695</v>
      </c>
      <c r="B42" s="778">
        <v>2</v>
      </c>
      <c r="C42" s="778" t="s">
        <v>5657</v>
      </c>
      <c r="D42" s="779">
        <v>6.94</v>
      </c>
      <c r="E42" s="780" t="s">
        <v>5658</v>
      </c>
    </row>
    <row r="43" spans="1:5">
      <c r="A43" s="777" t="s">
        <v>5696</v>
      </c>
      <c r="B43" s="778">
        <v>2</v>
      </c>
      <c r="C43" s="778" t="s">
        <v>5657</v>
      </c>
      <c r="D43" s="779">
        <v>6.58</v>
      </c>
      <c r="E43" s="780" t="s">
        <v>5658</v>
      </c>
    </row>
    <row r="44" spans="1:5">
      <c r="A44" s="777" t="s">
        <v>5697</v>
      </c>
      <c r="B44" s="778">
        <v>2</v>
      </c>
      <c r="C44" s="778" t="s">
        <v>5657</v>
      </c>
      <c r="D44" s="779">
        <v>6.58</v>
      </c>
      <c r="E44" s="780" t="s">
        <v>5658</v>
      </c>
    </row>
    <row r="45" spans="1:5">
      <c r="A45" s="777" t="s">
        <v>5698</v>
      </c>
      <c r="B45" s="778">
        <v>2</v>
      </c>
      <c r="C45" s="778" t="s">
        <v>5657</v>
      </c>
      <c r="D45" s="779">
        <v>6.41</v>
      </c>
      <c r="E45" s="780" t="s">
        <v>5658</v>
      </c>
    </row>
    <row r="46" spans="1:5">
      <c r="A46" s="777" t="s">
        <v>5699</v>
      </c>
      <c r="B46" s="778">
        <v>2</v>
      </c>
      <c r="C46" s="778" t="s">
        <v>5657</v>
      </c>
      <c r="D46" s="779">
        <v>6.41</v>
      </c>
      <c r="E46" s="780" t="s">
        <v>5658</v>
      </c>
    </row>
    <row r="47" spans="1:5">
      <c r="A47" s="777" t="s">
        <v>5700</v>
      </c>
      <c r="B47" s="778">
        <v>2</v>
      </c>
      <c r="C47" s="778" t="s">
        <v>5657</v>
      </c>
      <c r="D47" s="779">
        <v>7.01</v>
      </c>
      <c r="E47" s="780" t="s">
        <v>5658</v>
      </c>
    </row>
    <row r="48" spans="1:5">
      <c r="A48" s="777" t="s">
        <v>5701</v>
      </c>
      <c r="B48" s="778">
        <v>2</v>
      </c>
      <c r="C48" s="778" t="s">
        <v>5657</v>
      </c>
      <c r="D48" s="779">
        <v>6.58</v>
      </c>
      <c r="E48" s="780" t="s">
        <v>5658</v>
      </c>
    </row>
    <row r="49" spans="1:5">
      <c r="A49" s="777" t="s">
        <v>5702</v>
      </c>
      <c r="B49" s="778">
        <v>2</v>
      </c>
      <c r="C49" s="778" t="s">
        <v>5657</v>
      </c>
      <c r="D49" s="779">
        <v>7.42</v>
      </c>
      <c r="E49" s="780" t="s">
        <v>5658</v>
      </c>
    </row>
    <row r="50" spans="1:5">
      <c r="A50" s="777" t="s">
        <v>5703</v>
      </c>
      <c r="B50" s="778">
        <v>2</v>
      </c>
      <c r="C50" s="778" t="s">
        <v>5657</v>
      </c>
      <c r="D50" s="779">
        <v>10.39</v>
      </c>
      <c r="E50" s="780" t="s">
        <v>5658</v>
      </c>
    </row>
    <row r="51" spans="1:5">
      <c r="A51" s="777" t="s">
        <v>5704</v>
      </c>
      <c r="B51" s="778">
        <v>25</v>
      </c>
      <c r="C51" s="778" t="s">
        <v>5657</v>
      </c>
      <c r="D51" s="782">
        <v>28.56</v>
      </c>
      <c r="E51" s="780" t="s">
        <v>5658</v>
      </c>
    </row>
    <row r="52" spans="1:5">
      <c r="A52" s="777" t="s">
        <v>5705</v>
      </c>
      <c r="B52" s="778">
        <v>25</v>
      </c>
      <c r="C52" s="778" t="s">
        <v>5657</v>
      </c>
      <c r="D52" s="782">
        <v>28.56</v>
      </c>
      <c r="E52" s="780" t="s">
        <v>5658</v>
      </c>
    </row>
    <row r="53" spans="1:5">
      <c r="A53" s="777" t="s">
        <v>5706</v>
      </c>
      <c r="B53" s="778">
        <v>25</v>
      </c>
      <c r="C53" s="778" t="s">
        <v>5657</v>
      </c>
      <c r="D53" s="782">
        <v>28.56</v>
      </c>
      <c r="E53" s="780" t="s">
        <v>5658</v>
      </c>
    </row>
    <row r="54" spans="1:5">
      <c r="A54" s="777" t="s">
        <v>5707</v>
      </c>
      <c r="B54" s="778">
        <v>25</v>
      </c>
      <c r="C54" s="778" t="s">
        <v>5657</v>
      </c>
      <c r="D54" s="782">
        <v>28.56</v>
      </c>
      <c r="E54" s="780" t="s">
        <v>5658</v>
      </c>
    </row>
    <row r="55" spans="1:5">
      <c r="A55" s="783" t="s">
        <v>5708</v>
      </c>
      <c r="B55" s="778">
        <v>25</v>
      </c>
      <c r="C55" s="778" t="s">
        <v>5657</v>
      </c>
      <c r="D55" s="782">
        <v>28.56</v>
      </c>
      <c r="E55" s="780" t="s">
        <v>5658</v>
      </c>
    </row>
    <row r="56" spans="1:5">
      <c r="A56" s="777" t="s">
        <v>5709</v>
      </c>
      <c r="B56" s="778">
        <v>25</v>
      </c>
      <c r="C56" s="778" t="s">
        <v>5657</v>
      </c>
      <c r="D56" s="782">
        <v>28.56</v>
      </c>
      <c r="E56" s="780" t="s">
        <v>5658</v>
      </c>
    </row>
    <row r="57" spans="1:5">
      <c r="A57" s="777" t="s">
        <v>5710</v>
      </c>
      <c r="B57" s="778">
        <v>25</v>
      </c>
      <c r="C57" s="778" t="s">
        <v>5657</v>
      </c>
      <c r="D57" s="782">
        <v>28.56</v>
      </c>
      <c r="E57" s="780" t="s">
        <v>5658</v>
      </c>
    </row>
    <row r="58" spans="1:5">
      <c r="A58" s="777" t="s">
        <v>5711</v>
      </c>
      <c r="B58" s="778">
        <v>25</v>
      </c>
      <c r="C58" s="778" t="s">
        <v>5657</v>
      </c>
      <c r="D58" s="782">
        <v>28.56</v>
      </c>
      <c r="E58" s="780" t="s">
        <v>5658</v>
      </c>
    </row>
    <row r="59" spans="1:5">
      <c r="A59" s="777" t="s">
        <v>5712</v>
      </c>
      <c r="B59" s="778">
        <v>25</v>
      </c>
      <c r="C59" s="778" t="s">
        <v>5657</v>
      </c>
      <c r="D59" s="782">
        <v>28.56</v>
      </c>
      <c r="E59" s="780" t="s">
        <v>5658</v>
      </c>
    </row>
    <row r="60" spans="1:5">
      <c r="A60" s="777" t="s">
        <v>5713</v>
      </c>
      <c r="B60" s="778">
        <v>5</v>
      </c>
      <c r="C60" s="778" t="s">
        <v>5657</v>
      </c>
      <c r="D60" s="784">
        <v>8.64</v>
      </c>
      <c r="E60" s="781" t="s">
        <v>5714</v>
      </c>
    </row>
    <row r="61" spans="1:5">
      <c r="A61" s="777" t="s">
        <v>5715</v>
      </c>
      <c r="B61" s="778">
        <v>5</v>
      </c>
      <c r="C61" s="778" t="s">
        <v>5657</v>
      </c>
      <c r="D61" s="785">
        <v>9.3000000000000007</v>
      </c>
      <c r="E61" s="781" t="s">
        <v>5714</v>
      </c>
    </row>
    <row r="62" spans="1:5">
      <c r="A62" s="777" t="s">
        <v>5716</v>
      </c>
      <c r="B62" s="778">
        <v>5</v>
      </c>
      <c r="C62" s="778" t="s">
        <v>5657</v>
      </c>
      <c r="D62" s="785">
        <v>8.64</v>
      </c>
      <c r="E62" s="781" t="s">
        <v>5714</v>
      </c>
    </row>
    <row r="63" spans="1:5">
      <c r="A63" s="777" t="s">
        <v>5717</v>
      </c>
      <c r="B63" s="786">
        <v>5</v>
      </c>
      <c r="C63" s="786" t="s">
        <v>5657</v>
      </c>
      <c r="D63" s="785">
        <v>8.64</v>
      </c>
      <c r="E63" s="787" t="s">
        <v>5714</v>
      </c>
    </row>
    <row r="64" spans="1:5">
      <c r="A64" s="788" t="s">
        <v>5718</v>
      </c>
      <c r="B64" s="789">
        <v>5</v>
      </c>
      <c r="C64" s="789" t="s">
        <v>5657</v>
      </c>
      <c r="D64" s="785">
        <v>9.3000000000000007</v>
      </c>
      <c r="E64" s="790" t="s">
        <v>5714</v>
      </c>
    </row>
    <row r="65" spans="1:5">
      <c r="A65" s="791" t="s">
        <v>5719</v>
      </c>
      <c r="B65" s="789">
        <v>5</v>
      </c>
      <c r="C65" s="789" t="s">
        <v>5657</v>
      </c>
      <c r="D65" s="785">
        <v>9.3000000000000007</v>
      </c>
      <c r="E65" s="790" t="s">
        <v>5714</v>
      </c>
    </row>
    <row r="66" spans="1:5">
      <c r="A66" s="791" t="s">
        <v>5720</v>
      </c>
      <c r="B66" s="789">
        <v>5</v>
      </c>
      <c r="C66" s="789" t="s">
        <v>5657</v>
      </c>
      <c r="D66" s="785">
        <v>8.64</v>
      </c>
      <c r="E66" s="790" t="s">
        <v>5714</v>
      </c>
    </row>
    <row r="67" spans="1:5">
      <c r="A67" s="791" t="s">
        <v>5721</v>
      </c>
      <c r="B67" s="789">
        <v>5</v>
      </c>
      <c r="C67" s="789" t="s">
        <v>5657</v>
      </c>
      <c r="D67" s="785">
        <v>8.64</v>
      </c>
      <c r="E67" s="790" t="s">
        <v>5714</v>
      </c>
    </row>
    <row r="68" spans="1:5">
      <c r="A68" s="791" t="s">
        <v>5722</v>
      </c>
      <c r="B68" s="789">
        <v>5</v>
      </c>
      <c r="C68" s="789" t="s">
        <v>5657</v>
      </c>
      <c r="D68" s="792">
        <v>10.8</v>
      </c>
      <c r="E68" s="790" t="s">
        <v>5714</v>
      </c>
    </row>
    <row r="69" spans="1:5">
      <c r="A69" s="791" t="s">
        <v>5723</v>
      </c>
      <c r="B69" s="789">
        <v>3</v>
      </c>
      <c r="C69" s="793" t="s">
        <v>5657</v>
      </c>
      <c r="D69" s="794">
        <v>39.549999999999997</v>
      </c>
      <c r="E69" s="795" t="s">
        <v>5658</v>
      </c>
    </row>
    <row r="70" spans="1:5">
      <c r="A70" s="791" t="s">
        <v>5724</v>
      </c>
      <c r="B70" s="789">
        <v>3</v>
      </c>
      <c r="C70" s="793" t="s">
        <v>5657</v>
      </c>
      <c r="D70" s="794">
        <v>39.549999999999997</v>
      </c>
      <c r="E70" s="795" t="s">
        <v>5658</v>
      </c>
    </row>
    <row r="71" spans="1:5">
      <c r="A71" s="791" t="s">
        <v>5725</v>
      </c>
      <c r="B71" s="789">
        <v>3</v>
      </c>
      <c r="C71" s="793" t="s">
        <v>5657</v>
      </c>
      <c r="D71" s="794">
        <v>39.549999999999997</v>
      </c>
      <c r="E71" s="795" t="s">
        <v>5658</v>
      </c>
    </row>
    <row r="72" spans="1:5">
      <c r="A72" s="791" t="s">
        <v>5726</v>
      </c>
      <c r="B72" s="789">
        <v>3</v>
      </c>
      <c r="C72" s="793" t="s">
        <v>5657</v>
      </c>
      <c r="D72" s="794">
        <v>41.43</v>
      </c>
      <c r="E72" s="795" t="s">
        <v>5658</v>
      </c>
    </row>
    <row r="73" spans="1:5">
      <c r="A73" s="791" t="s">
        <v>5727</v>
      </c>
      <c r="B73" s="789">
        <v>3</v>
      </c>
      <c r="C73" s="793" t="s">
        <v>5657</v>
      </c>
      <c r="D73" s="794">
        <v>39.549999999999997</v>
      </c>
      <c r="E73" s="795" t="s">
        <v>5658</v>
      </c>
    </row>
    <row r="74" spans="1:5">
      <c r="A74" s="791" t="s">
        <v>5728</v>
      </c>
      <c r="B74" s="789">
        <v>3</v>
      </c>
      <c r="C74" s="793" t="s">
        <v>5657</v>
      </c>
      <c r="D74" s="794">
        <v>39.549999999999997</v>
      </c>
      <c r="E74" s="795" t="s">
        <v>5658</v>
      </c>
    </row>
    <row r="75" spans="1:5">
      <c r="A75" s="791" t="s">
        <v>5729</v>
      </c>
      <c r="B75" s="789">
        <v>3</v>
      </c>
      <c r="C75" s="793" t="s">
        <v>5657</v>
      </c>
      <c r="D75" s="794">
        <v>41.26</v>
      </c>
      <c r="E75" s="795" t="s">
        <v>5658</v>
      </c>
    </row>
    <row r="76" spans="1:5">
      <c r="A76" s="791" t="s">
        <v>5730</v>
      </c>
      <c r="B76" s="789">
        <v>3</v>
      </c>
      <c r="C76" s="793" t="s">
        <v>5657</v>
      </c>
      <c r="D76" s="794">
        <v>41.43</v>
      </c>
      <c r="E76" s="795" t="s">
        <v>5658</v>
      </c>
    </row>
    <row r="77" spans="1:5">
      <c r="A77" s="791" t="s">
        <v>5731</v>
      </c>
      <c r="B77" s="789">
        <v>3</v>
      </c>
      <c r="C77" s="793" t="s">
        <v>5657</v>
      </c>
      <c r="D77" s="794">
        <v>41.43</v>
      </c>
      <c r="E77" s="795" t="s">
        <v>5658</v>
      </c>
    </row>
    <row r="78" spans="1:5">
      <c r="A78" s="791" t="s">
        <v>5732</v>
      </c>
      <c r="B78" s="789">
        <v>3</v>
      </c>
      <c r="C78" s="793" t="s">
        <v>5657</v>
      </c>
      <c r="D78" s="794">
        <v>40.97</v>
      </c>
      <c r="E78" s="795" t="s">
        <v>5658</v>
      </c>
    </row>
    <row r="79" spans="1:5">
      <c r="A79" s="791" t="s">
        <v>5733</v>
      </c>
      <c r="B79" s="789">
        <v>3</v>
      </c>
      <c r="C79" s="793" t="s">
        <v>5657</v>
      </c>
      <c r="D79" s="794">
        <v>40.97</v>
      </c>
      <c r="E79" s="795" t="s">
        <v>5658</v>
      </c>
    </row>
    <row r="80" spans="1:5">
      <c r="A80" s="791" t="s">
        <v>5734</v>
      </c>
      <c r="B80" s="789">
        <v>3</v>
      </c>
      <c r="C80" s="793" t="s">
        <v>5657</v>
      </c>
      <c r="D80" s="794">
        <v>42.09</v>
      </c>
      <c r="E80" s="795" t="s">
        <v>5658</v>
      </c>
    </row>
    <row r="81" spans="1:5">
      <c r="A81" s="791" t="s">
        <v>5735</v>
      </c>
      <c r="B81" s="789">
        <v>3</v>
      </c>
      <c r="C81" s="793" t="s">
        <v>5657</v>
      </c>
      <c r="D81" s="794">
        <v>40.880000000000003</v>
      </c>
      <c r="E81" s="795" t="s">
        <v>5658</v>
      </c>
    </row>
    <row r="82" spans="1:5">
      <c r="A82" s="791" t="s">
        <v>5736</v>
      </c>
      <c r="B82" s="789">
        <v>3</v>
      </c>
      <c r="C82" s="793" t="s">
        <v>5657</v>
      </c>
      <c r="D82" s="794">
        <v>41.05</v>
      </c>
      <c r="E82" s="795" t="s">
        <v>5658</v>
      </c>
    </row>
    <row r="83" spans="1:5">
      <c r="A83" s="791" t="s">
        <v>5737</v>
      </c>
      <c r="B83" s="789">
        <v>3</v>
      </c>
      <c r="C83" s="796" t="s">
        <v>5657</v>
      </c>
      <c r="D83" s="797">
        <v>41.13</v>
      </c>
      <c r="E83" s="795" t="s">
        <v>5658</v>
      </c>
    </row>
    <row r="84" spans="1:5">
      <c r="A84" s="791" t="s">
        <v>5738</v>
      </c>
      <c r="B84" s="793">
        <v>3</v>
      </c>
      <c r="C84" s="798" t="s">
        <v>5657</v>
      </c>
      <c r="D84" s="794">
        <v>40.880000000000003</v>
      </c>
      <c r="E84" s="795" t="s">
        <v>5658</v>
      </c>
    </row>
    <row r="85" spans="1:5">
      <c r="A85" s="791" t="s">
        <v>5739</v>
      </c>
      <c r="B85" s="793">
        <v>3</v>
      </c>
      <c r="C85" s="798" t="s">
        <v>5657</v>
      </c>
      <c r="D85" s="794">
        <v>41.43</v>
      </c>
      <c r="E85" s="795" t="s">
        <v>5658</v>
      </c>
    </row>
    <row r="86" spans="1:5">
      <c r="A86" s="791" t="s">
        <v>5740</v>
      </c>
      <c r="B86" s="793">
        <v>3</v>
      </c>
      <c r="C86" s="798" t="s">
        <v>5657</v>
      </c>
      <c r="D86" s="794">
        <v>41.51</v>
      </c>
      <c r="E86" s="795" t="s">
        <v>5658</v>
      </c>
    </row>
    <row r="87" spans="1:5">
      <c r="A87" s="791" t="s">
        <v>5741</v>
      </c>
      <c r="B87" s="796">
        <v>3</v>
      </c>
      <c r="C87" s="799" t="s">
        <v>5657</v>
      </c>
      <c r="D87" s="797">
        <v>41.13</v>
      </c>
      <c r="E87" s="795" t="s">
        <v>5658</v>
      </c>
    </row>
    <row r="88" spans="1:5">
      <c r="A88" s="800" t="s">
        <v>5742</v>
      </c>
      <c r="B88" s="798">
        <v>3</v>
      </c>
      <c r="C88" s="798" t="s">
        <v>5657</v>
      </c>
      <c r="D88" s="794">
        <v>41.59</v>
      </c>
      <c r="E88" s="795" t="s">
        <v>5658</v>
      </c>
    </row>
    <row r="89" spans="1:5">
      <c r="A89" s="800" t="s">
        <v>5743</v>
      </c>
      <c r="B89" s="798">
        <v>3</v>
      </c>
      <c r="C89" s="798" t="s">
        <v>5657</v>
      </c>
      <c r="D89" s="794">
        <v>39.549999999999997</v>
      </c>
      <c r="E89" s="795" t="s">
        <v>5658</v>
      </c>
    </row>
    <row r="90" spans="1:5">
      <c r="A90" s="800" t="s">
        <v>5744</v>
      </c>
      <c r="B90" s="798">
        <v>3</v>
      </c>
      <c r="C90" s="798" t="s">
        <v>5657</v>
      </c>
      <c r="D90" s="794">
        <v>41.13</v>
      </c>
      <c r="E90" s="795" t="s">
        <v>5658</v>
      </c>
    </row>
    <row r="91" spans="1:5">
      <c r="A91" s="800" t="s">
        <v>5745</v>
      </c>
      <c r="B91" s="798">
        <v>3</v>
      </c>
      <c r="C91" s="798" t="s">
        <v>5657</v>
      </c>
      <c r="D91" s="794">
        <v>41.34</v>
      </c>
      <c r="E91" s="795" t="s">
        <v>5658</v>
      </c>
    </row>
    <row r="92" spans="1:5">
      <c r="A92" s="800" t="s">
        <v>5746</v>
      </c>
      <c r="B92" s="798">
        <v>3</v>
      </c>
      <c r="C92" s="798" t="s">
        <v>5657</v>
      </c>
      <c r="D92" s="794">
        <v>41.26</v>
      </c>
      <c r="E92" s="795" t="s">
        <v>5658</v>
      </c>
    </row>
    <row r="93" spans="1:5">
      <c r="A93" s="800" t="s">
        <v>5747</v>
      </c>
      <c r="B93" s="798">
        <v>3</v>
      </c>
      <c r="C93" s="798" t="s">
        <v>5657</v>
      </c>
      <c r="D93" s="794">
        <v>41.34</v>
      </c>
      <c r="E93" s="795" t="s">
        <v>5658</v>
      </c>
    </row>
    <row r="94" spans="1:5">
      <c r="A94" s="800" t="s">
        <v>5748</v>
      </c>
      <c r="B94" s="798">
        <v>3</v>
      </c>
      <c r="C94" s="798" t="s">
        <v>5657</v>
      </c>
      <c r="D94" s="794">
        <v>41.43</v>
      </c>
      <c r="E94" s="795" t="s">
        <v>5658</v>
      </c>
    </row>
    <row r="95" spans="1:5">
      <c r="A95" s="800" t="s">
        <v>5749</v>
      </c>
      <c r="B95" s="798">
        <v>3</v>
      </c>
      <c r="C95" s="798" t="s">
        <v>5657</v>
      </c>
      <c r="D95" s="794">
        <v>41.13</v>
      </c>
      <c r="E95" s="795" t="s">
        <v>5658</v>
      </c>
    </row>
    <row r="96" spans="1:5">
      <c r="A96" s="800" t="s">
        <v>5750</v>
      </c>
      <c r="B96" s="798">
        <v>3</v>
      </c>
      <c r="C96" s="798" t="s">
        <v>5657</v>
      </c>
      <c r="D96" s="794">
        <v>41.13</v>
      </c>
      <c r="E96" s="795" t="s">
        <v>5658</v>
      </c>
    </row>
    <row r="97" spans="1:5">
      <c r="A97" s="800" t="s">
        <v>5751</v>
      </c>
      <c r="B97" s="798">
        <v>3</v>
      </c>
      <c r="C97" s="798" t="s">
        <v>5657</v>
      </c>
      <c r="D97" s="794">
        <v>41.13</v>
      </c>
      <c r="E97" s="795" t="s">
        <v>5658</v>
      </c>
    </row>
    <row r="98" spans="1:5">
      <c r="A98" s="800" t="s">
        <v>5752</v>
      </c>
      <c r="B98" s="798">
        <v>3</v>
      </c>
      <c r="C98" s="798" t="s">
        <v>5657</v>
      </c>
      <c r="D98" s="794">
        <v>40.97</v>
      </c>
      <c r="E98" s="795" t="s">
        <v>5658</v>
      </c>
    </row>
    <row r="99" spans="1:5">
      <c r="A99" s="800" t="s">
        <v>5753</v>
      </c>
      <c r="B99" s="798">
        <v>3</v>
      </c>
      <c r="C99" s="798" t="s">
        <v>5657</v>
      </c>
      <c r="D99" s="794">
        <v>40.97</v>
      </c>
      <c r="E99" s="795" t="s">
        <v>5658</v>
      </c>
    </row>
    <row r="100" spans="1:5">
      <c r="A100" s="800" t="s">
        <v>5754</v>
      </c>
      <c r="B100" s="798">
        <v>3</v>
      </c>
      <c r="C100" s="798" t="s">
        <v>5657</v>
      </c>
      <c r="D100" s="794">
        <v>41.05</v>
      </c>
      <c r="E100" s="795" t="s">
        <v>5658</v>
      </c>
    </row>
    <row r="101" spans="1:5">
      <c r="A101" s="800" t="s">
        <v>5755</v>
      </c>
      <c r="B101" s="798">
        <v>3</v>
      </c>
      <c r="C101" s="798" t="s">
        <v>5657</v>
      </c>
      <c r="D101" s="794">
        <v>43.56</v>
      </c>
      <c r="E101" s="795" t="s">
        <v>5658</v>
      </c>
    </row>
    <row r="102" spans="1:5">
      <c r="A102" s="800" t="s">
        <v>5756</v>
      </c>
      <c r="B102" s="798">
        <v>3</v>
      </c>
      <c r="C102" s="798" t="s">
        <v>5657</v>
      </c>
      <c r="D102" s="794">
        <v>41.13</v>
      </c>
      <c r="E102" s="795" t="s">
        <v>5658</v>
      </c>
    </row>
    <row r="103" spans="1:5">
      <c r="A103" s="800" t="s">
        <v>5757</v>
      </c>
      <c r="B103" s="798">
        <v>2</v>
      </c>
      <c r="C103" s="798" t="s">
        <v>5657</v>
      </c>
      <c r="D103" s="794">
        <v>23.57</v>
      </c>
      <c r="E103" s="790" t="s">
        <v>5670</v>
      </c>
    </row>
    <row r="104" spans="1:5">
      <c r="A104" s="800" t="s">
        <v>5758</v>
      </c>
      <c r="B104" s="798">
        <v>10</v>
      </c>
      <c r="C104" s="798" t="s">
        <v>5657</v>
      </c>
      <c r="D104" s="794">
        <v>113.52</v>
      </c>
      <c r="E104" s="795" t="s">
        <v>5658</v>
      </c>
    </row>
    <row r="105" spans="1:5">
      <c r="A105" s="800" t="s">
        <v>5759</v>
      </c>
      <c r="B105" s="798">
        <v>10</v>
      </c>
      <c r="C105" s="798" t="s">
        <v>5657</v>
      </c>
      <c r="D105" s="794">
        <v>113.52</v>
      </c>
      <c r="E105" s="795" t="s">
        <v>5658</v>
      </c>
    </row>
    <row r="106" spans="1:5">
      <c r="A106" s="800" t="s">
        <v>5760</v>
      </c>
      <c r="B106" s="798">
        <v>10</v>
      </c>
      <c r="C106" s="798" t="s">
        <v>5657</v>
      </c>
      <c r="D106" s="794">
        <v>113.52</v>
      </c>
      <c r="E106" s="795" t="s">
        <v>5658</v>
      </c>
    </row>
    <row r="107" spans="1:5">
      <c r="A107" s="800" t="s">
        <v>5761</v>
      </c>
      <c r="B107" s="798">
        <v>10</v>
      </c>
      <c r="C107" s="798" t="s">
        <v>5657</v>
      </c>
      <c r="D107" s="794">
        <v>113.52</v>
      </c>
      <c r="E107" s="795" t="s">
        <v>5658</v>
      </c>
    </row>
    <row r="108" spans="1:5">
      <c r="A108" s="800" t="s">
        <v>5762</v>
      </c>
      <c r="B108" s="798">
        <v>10</v>
      </c>
      <c r="C108" s="798" t="s">
        <v>5657</v>
      </c>
      <c r="D108" s="794">
        <v>105.79</v>
      </c>
      <c r="E108" s="795" t="s">
        <v>5658</v>
      </c>
    </row>
    <row r="109" spans="1:5">
      <c r="A109" s="800" t="s">
        <v>5763</v>
      </c>
      <c r="B109" s="798">
        <v>10</v>
      </c>
      <c r="C109" s="798" t="s">
        <v>5657</v>
      </c>
      <c r="D109" s="794">
        <v>113.52</v>
      </c>
      <c r="E109" s="795" t="s">
        <v>5658</v>
      </c>
    </row>
    <row r="110" spans="1:5">
      <c r="A110" s="791" t="s">
        <v>5764</v>
      </c>
      <c r="B110" s="789">
        <v>0.3</v>
      </c>
      <c r="C110" s="789" t="s">
        <v>5657</v>
      </c>
      <c r="D110" s="801">
        <v>7.2</v>
      </c>
      <c r="E110" s="795" t="s">
        <v>5658</v>
      </c>
    </row>
    <row r="111" spans="1:5">
      <c r="A111" s="802" t="s">
        <v>5765</v>
      </c>
      <c r="B111" s="803">
        <v>0.2</v>
      </c>
      <c r="C111" s="803" t="s">
        <v>5657</v>
      </c>
      <c r="D111" s="801">
        <v>29.35</v>
      </c>
      <c r="E111" s="804" t="s">
        <v>5670</v>
      </c>
    </row>
    <row r="112" spans="1:5">
      <c r="A112" s="802" t="s">
        <v>5766</v>
      </c>
      <c r="B112" s="803">
        <v>0.2</v>
      </c>
      <c r="C112" s="803" t="s">
        <v>5657</v>
      </c>
      <c r="D112" s="801">
        <v>29.35</v>
      </c>
      <c r="E112" s="804" t="s">
        <v>5670</v>
      </c>
    </row>
    <row r="113" spans="1:5">
      <c r="A113" s="802" t="s">
        <v>5767</v>
      </c>
      <c r="B113" s="803">
        <v>0.2</v>
      </c>
      <c r="C113" s="803" t="s">
        <v>5657</v>
      </c>
      <c r="D113" s="801">
        <v>29.35</v>
      </c>
      <c r="E113" s="804" t="s">
        <v>5670</v>
      </c>
    </row>
    <row r="114" spans="1:5">
      <c r="A114" s="802" t="s">
        <v>5768</v>
      </c>
      <c r="B114" s="803">
        <v>0.2</v>
      </c>
      <c r="C114" s="803" t="s">
        <v>5657</v>
      </c>
      <c r="D114" s="801">
        <v>29.35</v>
      </c>
      <c r="E114" s="804" t="s">
        <v>5670</v>
      </c>
    </row>
    <row r="115" spans="1:5">
      <c r="A115" s="802" t="s">
        <v>5769</v>
      </c>
      <c r="B115" s="803">
        <v>0.2</v>
      </c>
      <c r="C115" s="803" t="s">
        <v>5657</v>
      </c>
      <c r="D115" s="801">
        <v>29.35</v>
      </c>
      <c r="E115" s="804" t="s">
        <v>5670</v>
      </c>
    </row>
    <row r="116" spans="1:5">
      <c r="A116" s="802" t="s">
        <v>5770</v>
      </c>
      <c r="B116" s="803">
        <v>0.2</v>
      </c>
      <c r="C116" s="803" t="s">
        <v>5657</v>
      </c>
      <c r="D116" s="801">
        <v>29.35</v>
      </c>
      <c r="E116" s="804" t="s">
        <v>5670</v>
      </c>
    </row>
    <row r="117" spans="1:5">
      <c r="A117" s="802" t="s">
        <v>5771</v>
      </c>
      <c r="B117" s="803">
        <v>0.2</v>
      </c>
      <c r="C117" s="803" t="s">
        <v>5657</v>
      </c>
      <c r="D117" s="801">
        <v>29.35</v>
      </c>
      <c r="E117" s="804" t="s">
        <v>5670</v>
      </c>
    </row>
    <row r="118" spans="1:5">
      <c r="A118" s="802" t="s">
        <v>5772</v>
      </c>
      <c r="B118" s="803">
        <v>0.2</v>
      </c>
      <c r="C118" s="803" t="s">
        <v>5657</v>
      </c>
      <c r="D118" s="801">
        <v>29.35</v>
      </c>
      <c r="E118" s="804" t="s">
        <v>5670</v>
      </c>
    </row>
    <row r="119" spans="1:5">
      <c r="A119" s="802" t="s">
        <v>5773</v>
      </c>
      <c r="B119" s="803">
        <v>0.2</v>
      </c>
      <c r="C119" s="803" t="s">
        <v>5657</v>
      </c>
      <c r="D119" s="801">
        <v>29.35</v>
      </c>
      <c r="E119" s="804" t="s">
        <v>5670</v>
      </c>
    </row>
    <row r="120" spans="1:5">
      <c r="A120" s="802" t="s">
        <v>5774</v>
      </c>
      <c r="B120" s="803">
        <v>0.2</v>
      </c>
      <c r="C120" s="803" t="s">
        <v>5657</v>
      </c>
      <c r="D120" s="801">
        <v>29.35</v>
      </c>
      <c r="E120" s="804" t="s">
        <v>5670</v>
      </c>
    </row>
    <row r="121" spans="1:5">
      <c r="A121" s="791" t="s">
        <v>5775</v>
      </c>
      <c r="B121" s="789">
        <v>0.6</v>
      </c>
      <c r="C121" s="789" t="s">
        <v>5657</v>
      </c>
      <c r="D121" s="801">
        <v>11.4</v>
      </c>
      <c r="E121" s="805" t="s">
        <v>5776</v>
      </c>
    </row>
    <row r="122" spans="1:5">
      <c r="A122" s="791" t="s">
        <v>5777</v>
      </c>
      <c r="B122" s="789">
        <v>0.3</v>
      </c>
      <c r="C122" s="789" t="s">
        <v>5657</v>
      </c>
      <c r="D122" s="801">
        <v>6.73</v>
      </c>
      <c r="E122" s="795" t="s">
        <v>5658</v>
      </c>
    </row>
    <row r="123" spans="1:5">
      <c r="A123" s="791" t="s">
        <v>5778</v>
      </c>
      <c r="B123" s="789">
        <v>0.6</v>
      </c>
      <c r="C123" s="789" t="s">
        <v>5657</v>
      </c>
      <c r="D123" s="801">
        <v>11.4</v>
      </c>
      <c r="E123" s="805" t="s">
        <v>5776</v>
      </c>
    </row>
    <row r="124" spans="1:5">
      <c r="A124" s="783" t="s">
        <v>5779</v>
      </c>
      <c r="B124" s="778">
        <v>0.3</v>
      </c>
      <c r="C124" s="778" t="s">
        <v>1297</v>
      </c>
      <c r="D124" s="779">
        <v>6.73</v>
      </c>
      <c r="E124" s="806" t="s">
        <v>5658</v>
      </c>
    </row>
    <row r="125" spans="1:5">
      <c r="A125" s="783" t="s">
        <v>5780</v>
      </c>
      <c r="B125" s="778">
        <v>0.6</v>
      </c>
      <c r="C125" s="778" t="s">
        <v>5657</v>
      </c>
      <c r="D125" s="779">
        <v>11.4</v>
      </c>
      <c r="E125" s="807" t="s">
        <v>5776</v>
      </c>
    </row>
    <row r="126" spans="1:5">
      <c r="A126" s="783" t="s">
        <v>5781</v>
      </c>
      <c r="B126" s="778">
        <v>0.3</v>
      </c>
      <c r="C126" s="778" t="s">
        <v>5657</v>
      </c>
      <c r="D126" s="779">
        <v>6.73</v>
      </c>
      <c r="E126" s="806" t="s">
        <v>5658</v>
      </c>
    </row>
    <row r="127" spans="1:5" ht="18.75">
      <c r="A127" s="808" t="s">
        <v>5782</v>
      </c>
      <c r="B127" s="808"/>
      <c r="C127" s="808"/>
      <c r="D127" s="808"/>
      <c r="E127" s="774"/>
    </row>
    <row r="128" spans="1:5">
      <c r="A128" s="809" t="s">
        <v>5783</v>
      </c>
      <c r="B128" s="809"/>
      <c r="C128" s="809"/>
      <c r="D128" s="809"/>
      <c r="E128" s="774"/>
    </row>
    <row r="129" spans="1:5">
      <c r="A129" s="810" t="s">
        <v>5784</v>
      </c>
      <c r="B129" s="811">
        <v>33</v>
      </c>
      <c r="C129" s="811" t="s">
        <v>5657</v>
      </c>
      <c r="D129" s="779">
        <v>78.010000000000005</v>
      </c>
      <c r="E129" s="812" t="s">
        <v>5776</v>
      </c>
    </row>
    <row r="130" spans="1:5">
      <c r="A130" s="810" t="s">
        <v>5785</v>
      </c>
      <c r="B130" s="811">
        <v>35</v>
      </c>
      <c r="C130" s="811" t="s">
        <v>5657</v>
      </c>
      <c r="D130" s="779">
        <v>106.26</v>
      </c>
      <c r="E130" s="780" t="s">
        <v>5658</v>
      </c>
    </row>
    <row r="131" spans="1:5">
      <c r="A131" s="810" t="s">
        <v>5786</v>
      </c>
      <c r="B131" s="811">
        <v>35</v>
      </c>
      <c r="C131" s="811" t="s">
        <v>5657</v>
      </c>
      <c r="D131" s="779">
        <v>109.2</v>
      </c>
      <c r="E131" s="812" t="s">
        <v>5776</v>
      </c>
    </row>
    <row r="132" spans="1:5">
      <c r="A132" s="810" t="s">
        <v>5787</v>
      </c>
      <c r="B132" s="811">
        <v>7</v>
      </c>
      <c r="C132" s="811" t="s">
        <v>5657</v>
      </c>
      <c r="D132" s="779">
        <v>36.200000000000003</v>
      </c>
      <c r="E132" s="806" t="s">
        <v>5658</v>
      </c>
    </row>
    <row r="133" spans="1:5">
      <c r="A133" s="810" t="s">
        <v>5788</v>
      </c>
      <c r="B133" s="811">
        <v>20</v>
      </c>
      <c r="C133" s="811" t="s">
        <v>5657</v>
      </c>
      <c r="D133" s="779">
        <v>46.32</v>
      </c>
      <c r="E133" s="806" t="s">
        <v>5658</v>
      </c>
    </row>
    <row r="134" spans="1:5">
      <c r="A134" s="810" t="s">
        <v>5789</v>
      </c>
      <c r="B134" s="811">
        <v>4</v>
      </c>
      <c r="C134" s="811" t="s">
        <v>5657</v>
      </c>
      <c r="D134" s="779">
        <v>14.78</v>
      </c>
      <c r="E134" s="806" t="s">
        <v>5658</v>
      </c>
    </row>
    <row r="135" spans="1:5">
      <c r="A135" s="810" t="s">
        <v>5790</v>
      </c>
      <c r="B135" s="811">
        <v>15</v>
      </c>
      <c r="C135" s="811" t="s">
        <v>5657</v>
      </c>
      <c r="D135" s="779">
        <v>49.86</v>
      </c>
      <c r="E135" s="806"/>
    </row>
    <row r="136" spans="1:5">
      <c r="A136" s="810" t="s">
        <v>5791</v>
      </c>
      <c r="B136" s="811">
        <v>5</v>
      </c>
      <c r="C136" s="811" t="s">
        <v>5657</v>
      </c>
      <c r="D136" s="779">
        <v>19.5</v>
      </c>
      <c r="E136" s="780" t="s">
        <v>5658</v>
      </c>
    </row>
    <row r="137" spans="1:5">
      <c r="A137" s="810" t="s">
        <v>5792</v>
      </c>
      <c r="B137" s="811">
        <v>1</v>
      </c>
      <c r="C137" s="811" t="s">
        <v>5657</v>
      </c>
      <c r="D137" s="779">
        <v>6.52</v>
      </c>
      <c r="E137" s="780" t="s">
        <v>5658</v>
      </c>
    </row>
    <row r="138" spans="1:5">
      <c r="A138" s="810" t="s">
        <v>5793</v>
      </c>
      <c r="B138" s="811">
        <v>20</v>
      </c>
      <c r="C138" s="811" t="s">
        <v>5657</v>
      </c>
      <c r="D138" s="779">
        <v>52.32</v>
      </c>
      <c r="E138" s="806" t="s">
        <v>5658</v>
      </c>
    </row>
    <row r="139" spans="1:5">
      <c r="A139" s="777" t="s">
        <v>5794</v>
      </c>
      <c r="B139" s="778">
        <v>20</v>
      </c>
      <c r="C139" s="778" t="s">
        <v>5657</v>
      </c>
      <c r="D139" s="779">
        <v>48.96</v>
      </c>
      <c r="E139" s="780" t="s">
        <v>5658</v>
      </c>
    </row>
    <row r="140" spans="1:5">
      <c r="A140" s="777" t="s">
        <v>5795</v>
      </c>
      <c r="B140" s="778">
        <v>5</v>
      </c>
      <c r="C140" s="778" t="s">
        <v>5657</v>
      </c>
      <c r="D140" s="779">
        <v>17.16</v>
      </c>
      <c r="E140" s="806" t="s">
        <v>5658</v>
      </c>
    </row>
    <row r="141" spans="1:5">
      <c r="A141" s="813" t="s">
        <v>5796</v>
      </c>
      <c r="B141" s="813"/>
      <c r="C141" s="813"/>
      <c r="D141" s="813"/>
      <c r="E141" s="774"/>
    </row>
    <row r="142" spans="1:5" ht="25.5">
      <c r="A142" s="783" t="s">
        <v>5797</v>
      </c>
      <c r="B142" s="778">
        <v>25</v>
      </c>
      <c r="C142" s="778" t="s">
        <v>5657</v>
      </c>
      <c r="D142" s="779">
        <v>215</v>
      </c>
      <c r="E142" s="780" t="s">
        <v>5658</v>
      </c>
    </row>
    <row r="143" spans="1:5" ht="25.5">
      <c r="A143" s="783" t="s">
        <v>5798</v>
      </c>
      <c r="B143" s="778">
        <v>6</v>
      </c>
      <c r="C143" s="778" t="s">
        <v>5657</v>
      </c>
      <c r="D143" s="779">
        <v>65</v>
      </c>
      <c r="E143" s="780" t="s">
        <v>5658</v>
      </c>
    </row>
    <row r="144" spans="1:5" ht="25.5">
      <c r="A144" s="783" t="s">
        <v>5799</v>
      </c>
      <c r="B144" s="778">
        <v>1</v>
      </c>
      <c r="C144" s="778" t="s">
        <v>5657</v>
      </c>
      <c r="D144" s="779">
        <v>14</v>
      </c>
      <c r="E144" s="780" t="s">
        <v>5658</v>
      </c>
    </row>
    <row r="145" spans="1:5" ht="25.5">
      <c r="A145" s="783" t="s">
        <v>5800</v>
      </c>
      <c r="B145" s="778">
        <v>25</v>
      </c>
      <c r="C145" s="778" t="s">
        <v>5657</v>
      </c>
      <c r="D145" s="779">
        <v>180</v>
      </c>
      <c r="E145" s="780" t="s">
        <v>5658</v>
      </c>
    </row>
    <row r="146" spans="1:5" ht="25.5">
      <c r="A146" s="783" t="s">
        <v>5801</v>
      </c>
      <c r="B146" s="778">
        <v>6</v>
      </c>
      <c r="C146" s="778" t="s">
        <v>5657</v>
      </c>
      <c r="D146" s="779">
        <v>55</v>
      </c>
      <c r="E146" s="780" t="s">
        <v>5658</v>
      </c>
    </row>
    <row r="147" spans="1:5" ht="25.5">
      <c r="A147" s="783" t="s">
        <v>5802</v>
      </c>
      <c r="B147" s="778">
        <v>1</v>
      </c>
      <c r="C147" s="778" t="s">
        <v>5657</v>
      </c>
      <c r="D147" s="779">
        <v>12</v>
      </c>
      <c r="E147" s="780" t="s">
        <v>5658</v>
      </c>
    </row>
    <row r="148" spans="1:5">
      <c r="A148" s="783" t="s">
        <v>5803</v>
      </c>
      <c r="B148" s="778">
        <v>25</v>
      </c>
      <c r="C148" s="778" t="s">
        <v>5657</v>
      </c>
      <c r="D148" s="779">
        <v>158.1</v>
      </c>
      <c r="E148" s="780" t="s">
        <v>5658</v>
      </c>
    </row>
    <row r="149" spans="1:5">
      <c r="A149" s="783" t="s">
        <v>5804</v>
      </c>
      <c r="B149" s="778">
        <v>13</v>
      </c>
      <c r="C149" s="778" t="s">
        <v>5657</v>
      </c>
      <c r="D149" s="779">
        <v>87.98</v>
      </c>
      <c r="E149" s="780" t="s">
        <v>5658</v>
      </c>
    </row>
    <row r="150" spans="1:5">
      <c r="A150" s="783" t="s">
        <v>5805</v>
      </c>
      <c r="B150" s="778">
        <v>4</v>
      </c>
      <c r="C150" s="778" t="s">
        <v>5657</v>
      </c>
      <c r="D150" s="779">
        <v>29.62</v>
      </c>
      <c r="E150" s="780" t="s">
        <v>5658</v>
      </c>
    </row>
    <row r="151" spans="1:5">
      <c r="A151" s="783" t="s">
        <v>5806</v>
      </c>
      <c r="B151" s="778">
        <v>1</v>
      </c>
      <c r="C151" s="778" t="s">
        <v>5657</v>
      </c>
      <c r="D151" s="779">
        <v>8.3800000000000008</v>
      </c>
      <c r="E151" s="780" t="s">
        <v>5658</v>
      </c>
    </row>
    <row r="152" spans="1:5">
      <c r="A152" s="783" t="s">
        <v>5807</v>
      </c>
      <c r="B152" s="778">
        <v>1</v>
      </c>
      <c r="C152" s="778" t="s">
        <v>5657</v>
      </c>
      <c r="D152" s="779">
        <v>35.6</v>
      </c>
      <c r="E152" s="780" t="s">
        <v>5658</v>
      </c>
    </row>
    <row r="153" spans="1:5">
      <c r="A153" s="783" t="s">
        <v>5808</v>
      </c>
      <c r="B153" s="778">
        <v>5</v>
      </c>
      <c r="C153" s="778" t="s">
        <v>5657</v>
      </c>
      <c r="D153" s="779">
        <v>162.15</v>
      </c>
      <c r="E153" s="780" t="s">
        <v>5658</v>
      </c>
    </row>
    <row r="154" spans="1:5">
      <c r="A154" s="777" t="s">
        <v>5809</v>
      </c>
      <c r="B154" s="778">
        <v>17</v>
      </c>
      <c r="C154" s="778" t="s">
        <v>5657</v>
      </c>
      <c r="D154" s="779">
        <v>195</v>
      </c>
      <c r="E154" s="780" t="s">
        <v>5658</v>
      </c>
    </row>
    <row r="155" spans="1:5">
      <c r="A155" s="777" t="s">
        <v>5810</v>
      </c>
      <c r="B155" s="778">
        <v>5</v>
      </c>
      <c r="C155" s="778" t="s">
        <v>5657</v>
      </c>
      <c r="D155" s="779">
        <v>60</v>
      </c>
      <c r="E155" s="780" t="s">
        <v>5658</v>
      </c>
    </row>
    <row r="156" spans="1:5">
      <c r="A156" s="777" t="s">
        <v>5811</v>
      </c>
      <c r="B156" s="778">
        <v>1</v>
      </c>
      <c r="C156" s="778" t="s">
        <v>5657</v>
      </c>
      <c r="D156" s="779">
        <v>14</v>
      </c>
      <c r="E156" s="780" t="s">
        <v>5658</v>
      </c>
    </row>
    <row r="157" spans="1:5">
      <c r="A157" s="777" t="s">
        <v>5812</v>
      </c>
      <c r="B157" s="778">
        <v>1</v>
      </c>
      <c r="C157" s="778" t="s">
        <v>5657</v>
      </c>
      <c r="D157" s="779">
        <v>20</v>
      </c>
      <c r="E157" s="806" t="s">
        <v>5658</v>
      </c>
    </row>
    <row r="158" spans="1:5">
      <c r="A158" s="777" t="s">
        <v>5813</v>
      </c>
      <c r="B158" s="778">
        <v>4</v>
      </c>
      <c r="C158" s="778" t="s">
        <v>5657</v>
      </c>
      <c r="D158" s="779">
        <v>60.136000000000003</v>
      </c>
      <c r="E158" s="806" t="s">
        <v>5658</v>
      </c>
    </row>
    <row r="159" spans="1:5">
      <c r="A159" s="777" t="s">
        <v>5814</v>
      </c>
      <c r="B159" s="778">
        <v>20</v>
      </c>
      <c r="C159" s="778" t="s">
        <v>5657</v>
      </c>
      <c r="D159" s="779">
        <v>250</v>
      </c>
      <c r="E159" s="806" t="s">
        <v>5658</v>
      </c>
    </row>
    <row r="160" spans="1:5" ht="25.5">
      <c r="A160" s="783" t="s">
        <v>5815</v>
      </c>
      <c r="B160" s="778">
        <v>20</v>
      </c>
      <c r="C160" s="778" t="s">
        <v>5657</v>
      </c>
      <c r="D160" s="779">
        <v>399.74</v>
      </c>
      <c r="E160" s="780" t="s">
        <v>5658</v>
      </c>
    </row>
    <row r="161" spans="1:5" ht="25.5">
      <c r="A161" s="783" t="s">
        <v>5816</v>
      </c>
      <c r="B161" s="778">
        <v>5</v>
      </c>
      <c r="C161" s="778" t="s">
        <v>5657</v>
      </c>
      <c r="D161" s="779">
        <v>115.99</v>
      </c>
      <c r="E161" s="806" t="s">
        <v>5658</v>
      </c>
    </row>
    <row r="162" spans="1:5" ht="25.5">
      <c r="A162" s="783" t="s">
        <v>5817</v>
      </c>
      <c r="B162" s="778">
        <v>1</v>
      </c>
      <c r="C162" s="778" t="s">
        <v>5657</v>
      </c>
      <c r="D162" s="779">
        <v>26</v>
      </c>
      <c r="E162" s="806" t="s">
        <v>5658</v>
      </c>
    </row>
    <row r="163" spans="1:5">
      <c r="A163" s="813" t="s">
        <v>5818</v>
      </c>
      <c r="B163" s="813"/>
      <c r="C163" s="813"/>
      <c r="D163" s="813"/>
      <c r="E163" s="774"/>
    </row>
    <row r="164" spans="1:5">
      <c r="A164" s="777" t="s">
        <v>5819</v>
      </c>
      <c r="B164" s="778">
        <v>10</v>
      </c>
      <c r="C164" s="814" t="s">
        <v>5820</v>
      </c>
      <c r="D164" s="779">
        <v>139.56</v>
      </c>
      <c r="E164" s="780" t="s">
        <v>5658</v>
      </c>
    </row>
    <row r="165" spans="1:5">
      <c r="A165" s="777" t="s">
        <v>5821</v>
      </c>
      <c r="B165" s="778">
        <v>3</v>
      </c>
      <c r="C165" s="814" t="s">
        <v>5820</v>
      </c>
      <c r="D165" s="779">
        <v>44.21</v>
      </c>
      <c r="E165" s="780" t="s">
        <v>5658</v>
      </c>
    </row>
    <row r="166" spans="1:5">
      <c r="A166" s="777" t="s">
        <v>5822</v>
      </c>
      <c r="B166" s="778">
        <v>20</v>
      </c>
      <c r="C166" s="778" t="s">
        <v>5657</v>
      </c>
      <c r="D166" s="779">
        <v>79.44</v>
      </c>
      <c r="E166" s="812" t="s">
        <v>5776</v>
      </c>
    </row>
    <row r="167" spans="1:5">
      <c r="A167" s="777" t="s">
        <v>5823</v>
      </c>
      <c r="B167" s="778">
        <v>10</v>
      </c>
      <c r="C167" s="778" t="s">
        <v>5657</v>
      </c>
      <c r="D167" s="779">
        <v>45.48</v>
      </c>
      <c r="E167" s="812" t="s">
        <v>5776</v>
      </c>
    </row>
    <row r="168" spans="1:5">
      <c r="A168" s="777" t="s">
        <v>5824</v>
      </c>
      <c r="B168" s="778">
        <v>5</v>
      </c>
      <c r="C168" s="778" t="s">
        <v>5657</v>
      </c>
      <c r="D168" s="779">
        <v>28.02</v>
      </c>
      <c r="E168" s="780" t="s">
        <v>5658</v>
      </c>
    </row>
    <row r="169" spans="1:5">
      <c r="A169" s="777" t="s">
        <v>5825</v>
      </c>
      <c r="B169" s="778">
        <v>1</v>
      </c>
      <c r="C169" s="778" t="s">
        <v>5657</v>
      </c>
      <c r="D169" s="779">
        <v>8.16</v>
      </c>
      <c r="E169" s="780" t="s">
        <v>5658</v>
      </c>
    </row>
    <row r="170" spans="1:5">
      <c r="A170" s="777" t="s">
        <v>5826</v>
      </c>
      <c r="B170" s="778">
        <v>20</v>
      </c>
      <c r="C170" s="814" t="s">
        <v>5820</v>
      </c>
      <c r="D170" s="779">
        <v>166.08</v>
      </c>
      <c r="E170" s="780" t="s">
        <v>5658</v>
      </c>
    </row>
    <row r="171" spans="1:5">
      <c r="A171" s="777" t="s">
        <v>5827</v>
      </c>
      <c r="B171" s="778">
        <v>3</v>
      </c>
      <c r="C171" s="814" t="s">
        <v>5820</v>
      </c>
      <c r="D171" s="779">
        <v>30.2</v>
      </c>
      <c r="E171" s="780" t="s">
        <v>5658</v>
      </c>
    </row>
    <row r="172" spans="1:5">
      <c r="A172" s="777" t="s">
        <v>5828</v>
      </c>
      <c r="B172" s="778">
        <v>1</v>
      </c>
      <c r="C172" s="814" t="s">
        <v>5820</v>
      </c>
      <c r="D172" s="779">
        <v>11.71</v>
      </c>
      <c r="E172" s="780" t="s">
        <v>5658</v>
      </c>
    </row>
    <row r="173" spans="1:5">
      <c r="A173" s="777" t="s">
        <v>5829</v>
      </c>
      <c r="B173" s="778">
        <v>15</v>
      </c>
      <c r="C173" s="814" t="s">
        <v>5657</v>
      </c>
      <c r="D173" s="779">
        <v>73.44</v>
      </c>
      <c r="E173" s="780" t="s">
        <v>5658</v>
      </c>
    </row>
    <row r="174" spans="1:5">
      <c r="A174" s="777" t="s">
        <v>5830</v>
      </c>
      <c r="B174" s="778">
        <v>5</v>
      </c>
      <c r="C174" s="814" t="s">
        <v>5657</v>
      </c>
      <c r="D174" s="779">
        <v>26.82</v>
      </c>
      <c r="E174" s="780" t="s">
        <v>5658</v>
      </c>
    </row>
    <row r="175" spans="1:5">
      <c r="A175" s="777" t="s">
        <v>5831</v>
      </c>
      <c r="B175" s="778">
        <v>6</v>
      </c>
      <c r="C175" s="814" t="s">
        <v>5657</v>
      </c>
      <c r="D175" s="779">
        <v>48.1</v>
      </c>
      <c r="E175" s="780" t="s">
        <v>5658</v>
      </c>
    </row>
    <row r="176" spans="1:5">
      <c r="A176" s="813" t="s">
        <v>5832</v>
      </c>
      <c r="B176" s="813"/>
      <c r="C176" s="813"/>
      <c r="D176" s="813"/>
      <c r="E176" s="774"/>
    </row>
    <row r="177" spans="1:5">
      <c r="A177" s="815" t="s">
        <v>5833</v>
      </c>
      <c r="B177" s="778">
        <v>50</v>
      </c>
      <c r="C177" s="778" t="s">
        <v>5834</v>
      </c>
      <c r="D177" s="779">
        <v>111.6</v>
      </c>
      <c r="E177" s="806" t="s">
        <v>5658</v>
      </c>
    </row>
    <row r="178" spans="1:5">
      <c r="A178" s="815" t="s">
        <v>5835</v>
      </c>
      <c r="B178" s="778">
        <v>50</v>
      </c>
      <c r="C178" s="778" t="s">
        <v>5836</v>
      </c>
      <c r="D178" s="779">
        <v>16.2</v>
      </c>
      <c r="E178" s="806" t="s">
        <v>5658</v>
      </c>
    </row>
    <row r="179" spans="1:5">
      <c r="A179" s="815" t="s">
        <v>5837</v>
      </c>
      <c r="B179" s="778">
        <v>50</v>
      </c>
      <c r="C179" s="778" t="s">
        <v>5834</v>
      </c>
      <c r="D179" s="779">
        <v>54.6</v>
      </c>
      <c r="E179" s="806" t="s">
        <v>5658</v>
      </c>
    </row>
    <row r="180" spans="1:5">
      <c r="A180" s="815" t="s">
        <v>5838</v>
      </c>
      <c r="B180" s="778">
        <v>50</v>
      </c>
      <c r="C180" s="778" t="s">
        <v>5836</v>
      </c>
      <c r="D180" s="779">
        <v>10.8</v>
      </c>
      <c r="E180" s="806" t="s">
        <v>5658</v>
      </c>
    </row>
    <row r="181" spans="1:5">
      <c r="A181" s="815" t="s">
        <v>5839</v>
      </c>
      <c r="B181" s="778">
        <v>1</v>
      </c>
      <c r="C181" s="778" t="s">
        <v>5836</v>
      </c>
      <c r="D181" s="779">
        <v>5.33</v>
      </c>
      <c r="E181" s="806" t="s">
        <v>5658</v>
      </c>
    </row>
    <row r="182" spans="1:5">
      <c r="A182" s="815" t="s">
        <v>5840</v>
      </c>
      <c r="B182" s="778">
        <v>50</v>
      </c>
      <c r="C182" s="778" t="s">
        <v>5836</v>
      </c>
      <c r="D182" s="779">
        <v>94.8</v>
      </c>
      <c r="E182" s="806" t="s">
        <v>5658</v>
      </c>
    </row>
    <row r="183" spans="1:5">
      <c r="A183" s="815" t="s">
        <v>5841</v>
      </c>
      <c r="B183" s="778">
        <v>10</v>
      </c>
      <c r="C183" s="778" t="s">
        <v>5836</v>
      </c>
      <c r="D183" s="779">
        <v>20.16</v>
      </c>
      <c r="E183" s="806" t="s">
        <v>5658</v>
      </c>
    </row>
    <row r="184" spans="1:5">
      <c r="A184" s="813" t="s">
        <v>5842</v>
      </c>
      <c r="B184" s="813"/>
      <c r="C184" s="813"/>
      <c r="D184" s="813"/>
      <c r="E184" s="816"/>
    </row>
    <row r="185" spans="1:5">
      <c r="A185" s="783" t="s">
        <v>5843</v>
      </c>
      <c r="B185" s="778">
        <v>5</v>
      </c>
      <c r="C185" s="778" t="s">
        <v>1297</v>
      </c>
      <c r="D185" s="779">
        <v>44</v>
      </c>
      <c r="E185" s="806" t="s">
        <v>5658</v>
      </c>
    </row>
    <row r="186" spans="1:5">
      <c r="A186" s="777" t="s">
        <v>5844</v>
      </c>
      <c r="B186" s="778">
        <v>30</v>
      </c>
      <c r="C186" s="778" t="s">
        <v>5836</v>
      </c>
      <c r="D186" s="779">
        <v>261.72000000000003</v>
      </c>
      <c r="E186" s="806" t="s">
        <v>5658</v>
      </c>
    </row>
    <row r="187" spans="1:5" ht="18.75">
      <c r="A187" s="808" t="s">
        <v>5845</v>
      </c>
      <c r="B187" s="808"/>
      <c r="C187" s="808"/>
      <c r="D187" s="808"/>
      <c r="E187" s="774"/>
    </row>
    <row r="188" spans="1:5">
      <c r="A188" s="809" t="s">
        <v>5846</v>
      </c>
      <c r="B188" s="809"/>
      <c r="C188" s="809"/>
      <c r="D188" s="809"/>
      <c r="E188" s="774"/>
    </row>
    <row r="189" spans="1:5">
      <c r="A189" s="777" t="s">
        <v>5794</v>
      </c>
      <c r="B189" s="811">
        <v>20</v>
      </c>
      <c r="C189" s="778" t="s">
        <v>5657</v>
      </c>
      <c r="D189" s="779">
        <v>48.96</v>
      </c>
      <c r="E189" s="780" t="s">
        <v>5658</v>
      </c>
    </row>
    <row r="190" spans="1:5">
      <c r="A190" s="777" t="s">
        <v>5795</v>
      </c>
      <c r="B190" s="811">
        <v>5</v>
      </c>
      <c r="C190" s="778" t="s">
        <v>5657</v>
      </c>
      <c r="D190" s="779">
        <v>17.16</v>
      </c>
      <c r="E190" s="780" t="s">
        <v>5658</v>
      </c>
    </row>
    <row r="191" spans="1:5">
      <c r="A191" s="777" t="s">
        <v>5793</v>
      </c>
      <c r="B191" s="811">
        <v>20</v>
      </c>
      <c r="C191" s="778" t="s">
        <v>5657</v>
      </c>
      <c r="D191" s="779">
        <v>52.32</v>
      </c>
      <c r="E191" s="806" t="s">
        <v>5658</v>
      </c>
    </row>
    <row r="192" spans="1:5">
      <c r="A192" s="813" t="s">
        <v>5847</v>
      </c>
      <c r="B192" s="813"/>
      <c r="C192" s="813"/>
      <c r="D192" s="813"/>
      <c r="E192" s="807"/>
    </row>
    <row r="193" spans="1:5">
      <c r="A193" s="777" t="s">
        <v>5848</v>
      </c>
      <c r="B193" s="778">
        <v>20</v>
      </c>
      <c r="C193" s="778" t="s">
        <v>5657</v>
      </c>
      <c r="D193" s="779">
        <v>63.36</v>
      </c>
      <c r="E193" s="806" t="s">
        <v>5658</v>
      </c>
    </row>
    <row r="194" spans="1:5">
      <c r="A194" s="777" t="s">
        <v>5849</v>
      </c>
      <c r="B194" s="778">
        <v>1</v>
      </c>
      <c r="C194" s="778" t="s">
        <v>5657</v>
      </c>
      <c r="D194" s="779">
        <v>4.87</v>
      </c>
      <c r="E194" s="780" t="s">
        <v>5658</v>
      </c>
    </row>
    <row r="195" spans="1:5">
      <c r="A195" s="777" t="s">
        <v>5850</v>
      </c>
      <c r="B195" s="778">
        <v>20</v>
      </c>
      <c r="C195" s="778" t="s">
        <v>5657</v>
      </c>
      <c r="D195" s="779">
        <v>106.8</v>
      </c>
      <c r="E195" s="780" t="s">
        <v>5658</v>
      </c>
    </row>
    <row r="196" spans="1:5">
      <c r="A196" s="777" t="s">
        <v>5851</v>
      </c>
      <c r="B196" s="778">
        <v>5</v>
      </c>
      <c r="C196" s="778" t="s">
        <v>5657</v>
      </c>
      <c r="D196" s="779">
        <v>30.18</v>
      </c>
      <c r="E196" s="780" t="s">
        <v>5658</v>
      </c>
    </row>
    <row r="197" spans="1:5">
      <c r="A197" s="777" t="s">
        <v>5852</v>
      </c>
      <c r="B197" s="778">
        <v>1</v>
      </c>
      <c r="C197" s="778" t="s">
        <v>5657</v>
      </c>
      <c r="D197" s="779">
        <v>6.96</v>
      </c>
      <c r="E197" s="806" t="s">
        <v>5658</v>
      </c>
    </row>
    <row r="198" spans="1:5">
      <c r="A198" s="813" t="s">
        <v>5853</v>
      </c>
      <c r="B198" s="813"/>
      <c r="C198" s="813"/>
      <c r="D198" s="813"/>
      <c r="E198" s="816"/>
    </row>
    <row r="199" spans="1:5">
      <c r="A199" s="777" t="s">
        <v>5854</v>
      </c>
      <c r="B199" s="778">
        <v>5</v>
      </c>
      <c r="C199" s="778" t="s">
        <v>5657</v>
      </c>
      <c r="D199" s="779">
        <v>21</v>
      </c>
      <c r="E199" s="806" t="s">
        <v>5658</v>
      </c>
    </row>
    <row r="200" spans="1:5">
      <c r="A200" s="777" t="s">
        <v>5855</v>
      </c>
      <c r="B200" s="778">
        <v>1</v>
      </c>
      <c r="C200" s="778" t="s">
        <v>5657</v>
      </c>
      <c r="D200" s="779">
        <v>5.36</v>
      </c>
      <c r="E200" s="806" t="s">
        <v>5658</v>
      </c>
    </row>
    <row r="201" spans="1:5">
      <c r="A201" s="813" t="s">
        <v>5856</v>
      </c>
      <c r="B201" s="813"/>
      <c r="C201" s="813"/>
      <c r="D201" s="813"/>
      <c r="E201" s="774"/>
    </row>
    <row r="202" spans="1:5">
      <c r="A202" s="777" t="s">
        <v>5857</v>
      </c>
      <c r="B202" s="778">
        <v>1</v>
      </c>
      <c r="C202" s="778" t="s">
        <v>2201</v>
      </c>
      <c r="D202" s="779">
        <v>12.32</v>
      </c>
      <c r="E202" s="806" t="s">
        <v>5658</v>
      </c>
    </row>
    <row r="203" spans="1:5">
      <c r="A203" s="777" t="s">
        <v>5858</v>
      </c>
      <c r="B203" s="778">
        <v>1</v>
      </c>
      <c r="C203" s="778" t="s">
        <v>2201</v>
      </c>
      <c r="D203" s="779">
        <v>8.36</v>
      </c>
      <c r="E203" s="806" t="s">
        <v>5658</v>
      </c>
    </row>
    <row r="204" spans="1:5">
      <c r="A204" s="813" t="s">
        <v>5859</v>
      </c>
      <c r="B204" s="813"/>
      <c r="C204" s="813"/>
      <c r="D204" s="813"/>
      <c r="E204" s="774"/>
    </row>
    <row r="205" spans="1:5">
      <c r="A205" s="777" t="s">
        <v>5860</v>
      </c>
      <c r="B205" s="778">
        <v>25</v>
      </c>
      <c r="C205" s="814" t="s">
        <v>5820</v>
      </c>
      <c r="D205" s="779">
        <v>33.25</v>
      </c>
      <c r="E205" s="780" t="s">
        <v>5658</v>
      </c>
    </row>
    <row r="206" spans="1:5">
      <c r="A206" s="777" t="s">
        <v>5861</v>
      </c>
      <c r="B206" s="778">
        <v>5</v>
      </c>
      <c r="C206" s="814" t="s">
        <v>5820</v>
      </c>
      <c r="D206" s="779">
        <v>10.14</v>
      </c>
      <c r="E206" s="780" t="s">
        <v>5658</v>
      </c>
    </row>
    <row r="207" spans="1:5">
      <c r="A207" s="777" t="s">
        <v>5862</v>
      </c>
      <c r="B207" s="778">
        <v>4</v>
      </c>
      <c r="C207" s="778" t="s">
        <v>5820</v>
      </c>
      <c r="D207" s="779">
        <v>93.36</v>
      </c>
      <c r="E207" s="806" t="s">
        <v>5658</v>
      </c>
    </row>
    <row r="208" spans="1:5">
      <c r="A208" s="777" t="s">
        <v>5863</v>
      </c>
      <c r="B208" s="778">
        <v>1</v>
      </c>
      <c r="C208" s="814" t="s">
        <v>5820</v>
      </c>
      <c r="D208" s="779">
        <v>37.36</v>
      </c>
      <c r="E208" s="780" t="s">
        <v>5658</v>
      </c>
    </row>
    <row r="209" spans="1:5">
      <c r="A209" s="777" t="s">
        <v>5864</v>
      </c>
      <c r="B209" s="778">
        <v>1</v>
      </c>
      <c r="C209" s="814" t="s">
        <v>5820</v>
      </c>
      <c r="D209" s="779">
        <v>30.18</v>
      </c>
      <c r="E209" s="780" t="s">
        <v>5658</v>
      </c>
    </row>
    <row r="210" spans="1:5" ht="18.75">
      <c r="A210" s="817" t="s">
        <v>5865</v>
      </c>
      <c r="B210" s="818"/>
      <c r="C210" s="818"/>
      <c r="D210" s="818"/>
      <c r="E210" s="774"/>
    </row>
    <row r="211" spans="1:5">
      <c r="A211" s="819" t="s">
        <v>5866</v>
      </c>
      <c r="B211" s="819"/>
      <c r="C211" s="819"/>
      <c r="D211" s="819"/>
      <c r="E211" s="816"/>
    </row>
    <row r="212" spans="1:5">
      <c r="A212" s="777" t="s">
        <v>5867</v>
      </c>
      <c r="B212" s="811">
        <v>25</v>
      </c>
      <c r="C212" s="778" t="s">
        <v>5657</v>
      </c>
      <c r="D212" s="779">
        <v>25.5</v>
      </c>
      <c r="E212" s="807" t="s">
        <v>5776</v>
      </c>
    </row>
    <row r="213" spans="1:5">
      <c r="A213" s="777" t="s">
        <v>5868</v>
      </c>
      <c r="B213" s="811">
        <v>25</v>
      </c>
      <c r="C213" s="778" t="s">
        <v>5657</v>
      </c>
      <c r="D213" s="779">
        <v>27.6</v>
      </c>
      <c r="E213" s="806" t="s">
        <v>5658</v>
      </c>
    </row>
    <row r="214" spans="1:5">
      <c r="A214" s="777" t="s">
        <v>5869</v>
      </c>
      <c r="B214" s="811">
        <v>25</v>
      </c>
      <c r="C214" s="778" t="s">
        <v>5657</v>
      </c>
      <c r="D214" s="779">
        <v>32.5</v>
      </c>
      <c r="E214" s="806" t="s">
        <v>5658</v>
      </c>
    </row>
    <row r="215" spans="1:5">
      <c r="A215" s="819" t="s">
        <v>5870</v>
      </c>
      <c r="B215" s="819"/>
      <c r="C215" s="819"/>
      <c r="D215" s="819"/>
      <c r="E215" s="816"/>
    </row>
    <row r="216" spans="1:5">
      <c r="A216" s="777" t="s">
        <v>5871</v>
      </c>
      <c r="B216" s="778">
        <v>1</v>
      </c>
      <c r="C216" s="778" t="s">
        <v>1297</v>
      </c>
      <c r="D216" s="779">
        <v>13.08</v>
      </c>
      <c r="E216" s="807" t="s">
        <v>5776</v>
      </c>
    </row>
    <row r="217" spans="1:5">
      <c r="A217" s="813" t="s">
        <v>5872</v>
      </c>
      <c r="B217" s="813"/>
      <c r="C217" s="813"/>
      <c r="D217" s="813"/>
      <c r="E217" s="816"/>
    </row>
    <row r="218" spans="1:5">
      <c r="A218" s="777" t="s">
        <v>5873</v>
      </c>
      <c r="B218" s="778">
        <v>10</v>
      </c>
      <c r="C218" s="814" t="s">
        <v>5820</v>
      </c>
      <c r="D218" s="779">
        <v>99.72</v>
      </c>
      <c r="E218" s="780" t="s">
        <v>5658</v>
      </c>
    </row>
    <row r="219" spans="1:5">
      <c r="A219" s="777" t="s">
        <v>5874</v>
      </c>
      <c r="B219" s="778">
        <v>4</v>
      </c>
      <c r="C219" s="814" t="s">
        <v>5820</v>
      </c>
      <c r="D219" s="779">
        <v>45.98</v>
      </c>
      <c r="E219" s="806" t="s">
        <v>5658</v>
      </c>
    </row>
    <row r="220" spans="1:5">
      <c r="A220" s="777" t="s">
        <v>5875</v>
      </c>
      <c r="B220" s="778">
        <v>1</v>
      </c>
      <c r="C220" s="814" t="s">
        <v>5820</v>
      </c>
      <c r="D220" s="779">
        <v>13.36</v>
      </c>
      <c r="E220" s="806" t="s">
        <v>5658</v>
      </c>
    </row>
    <row r="221" spans="1:5">
      <c r="A221" s="777" t="s">
        <v>5876</v>
      </c>
      <c r="B221" s="778">
        <v>1</v>
      </c>
      <c r="C221" s="814" t="s">
        <v>5820</v>
      </c>
      <c r="D221" s="779">
        <v>24.2</v>
      </c>
      <c r="E221" s="780" t="s">
        <v>5658</v>
      </c>
    </row>
    <row r="222" spans="1:5">
      <c r="A222" s="777" t="s">
        <v>5877</v>
      </c>
      <c r="B222" s="778">
        <v>1</v>
      </c>
      <c r="C222" s="814" t="s">
        <v>5820</v>
      </c>
      <c r="D222" s="779">
        <v>25.9</v>
      </c>
      <c r="E222" s="806" t="s">
        <v>5658</v>
      </c>
    </row>
    <row r="223" spans="1:5">
      <c r="A223" s="777" t="s">
        <v>5878</v>
      </c>
      <c r="B223" s="778">
        <v>1</v>
      </c>
      <c r="C223" s="814" t="s">
        <v>5820</v>
      </c>
      <c r="D223" s="779">
        <v>26.75</v>
      </c>
      <c r="E223" s="806" t="s">
        <v>5658</v>
      </c>
    </row>
    <row r="224" spans="1:5">
      <c r="A224" s="820" t="s">
        <v>5879</v>
      </c>
      <c r="B224" s="821"/>
      <c r="C224" s="821"/>
      <c r="D224" s="821"/>
      <c r="E224" s="816"/>
    </row>
    <row r="225" spans="1:5">
      <c r="A225" s="777" t="s">
        <v>5880</v>
      </c>
      <c r="B225" s="778">
        <v>20</v>
      </c>
      <c r="C225" s="778" t="s">
        <v>5657</v>
      </c>
      <c r="D225" s="779">
        <v>80.64</v>
      </c>
      <c r="E225" s="780" t="s">
        <v>5658</v>
      </c>
    </row>
    <row r="226" spans="1:5">
      <c r="A226" s="777" t="s">
        <v>5881</v>
      </c>
      <c r="B226" s="778">
        <v>5</v>
      </c>
      <c r="C226" s="778" t="s">
        <v>5657</v>
      </c>
      <c r="D226" s="779">
        <v>24.96</v>
      </c>
      <c r="E226" s="806" t="s">
        <v>5658</v>
      </c>
    </row>
    <row r="227" spans="1:5">
      <c r="A227" s="777" t="s">
        <v>5882</v>
      </c>
      <c r="B227" s="778">
        <v>1</v>
      </c>
      <c r="C227" s="778" t="s">
        <v>5657</v>
      </c>
      <c r="D227" s="779">
        <v>5.64</v>
      </c>
      <c r="E227" s="806" t="s">
        <v>5658</v>
      </c>
    </row>
    <row r="228" spans="1:5">
      <c r="A228" s="777" t="s">
        <v>5883</v>
      </c>
      <c r="B228" s="778">
        <v>0.75</v>
      </c>
      <c r="C228" s="778" t="s">
        <v>5657</v>
      </c>
      <c r="D228" s="779">
        <v>16.03</v>
      </c>
      <c r="E228" s="806" t="s">
        <v>5658</v>
      </c>
    </row>
    <row r="229" spans="1:5">
      <c r="A229" s="813" t="s">
        <v>5884</v>
      </c>
      <c r="B229" s="813"/>
      <c r="C229" s="813"/>
      <c r="D229" s="813"/>
      <c r="E229" s="822"/>
    </row>
    <row r="230" spans="1:5">
      <c r="A230" s="777" t="s">
        <v>5885</v>
      </c>
      <c r="B230" s="778">
        <v>9.6</v>
      </c>
      <c r="C230" s="778" t="s">
        <v>5657</v>
      </c>
      <c r="D230" s="779">
        <v>146</v>
      </c>
      <c r="E230" s="806" t="s">
        <v>5658</v>
      </c>
    </row>
    <row r="231" spans="1:5">
      <c r="A231" s="813" t="s">
        <v>5884</v>
      </c>
      <c r="B231" s="813"/>
      <c r="C231" s="813"/>
      <c r="D231" s="813"/>
      <c r="E231" s="774"/>
    </row>
    <row r="232" spans="1:5">
      <c r="A232" s="777" t="s">
        <v>5886</v>
      </c>
      <c r="B232" s="778">
        <v>10</v>
      </c>
      <c r="C232" s="778" t="s">
        <v>5657</v>
      </c>
      <c r="D232" s="779">
        <v>122</v>
      </c>
      <c r="E232" s="806" t="s">
        <v>5658</v>
      </c>
    </row>
    <row r="233" spans="1:5" ht="18">
      <c r="A233" s="823" t="s">
        <v>5887</v>
      </c>
      <c r="B233" s="824"/>
      <c r="C233" s="824"/>
      <c r="D233" s="824"/>
      <c r="E233" s="825"/>
    </row>
    <row r="234" spans="1:5">
      <c r="A234" s="826" t="s">
        <v>5888</v>
      </c>
      <c r="B234" s="827">
        <v>2.5</v>
      </c>
      <c r="C234" s="827" t="s">
        <v>5820</v>
      </c>
      <c r="D234" s="794">
        <v>35.159999999999997</v>
      </c>
      <c r="E234" s="828" t="s">
        <v>5658</v>
      </c>
    </row>
    <row r="235" spans="1:5">
      <c r="A235" s="826" t="s">
        <v>5889</v>
      </c>
      <c r="B235" s="827">
        <v>0.75</v>
      </c>
      <c r="C235" s="827" t="s">
        <v>5820</v>
      </c>
      <c r="D235" s="794">
        <v>11.52</v>
      </c>
      <c r="E235" s="828" t="s">
        <v>5658</v>
      </c>
    </row>
    <row r="236" spans="1:5">
      <c r="A236" s="826" t="s">
        <v>5890</v>
      </c>
      <c r="B236" s="827">
        <v>2.5</v>
      </c>
      <c r="C236" s="827" t="s">
        <v>5820</v>
      </c>
      <c r="D236" s="794">
        <v>35.159999999999997</v>
      </c>
      <c r="E236" s="828" t="s">
        <v>5658</v>
      </c>
    </row>
    <row r="237" spans="1:5">
      <c r="A237" s="826" t="s">
        <v>5891</v>
      </c>
      <c r="B237" s="827">
        <v>0.75</v>
      </c>
      <c r="C237" s="827" t="s">
        <v>5820</v>
      </c>
      <c r="D237" s="794">
        <v>11.71</v>
      </c>
      <c r="E237" s="828" t="s">
        <v>5658</v>
      </c>
    </row>
    <row r="238" spans="1:5">
      <c r="A238" s="826" t="s">
        <v>5892</v>
      </c>
      <c r="B238" s="827">
        <v>2.5</v>
      </c>
      <c r="C238" s="827" t="s">
        <v>5820</v>
      </c>
      <c r="D238" s="794">
        <v>40</v>
      </c>
      <c r="E238" s="828" t="s">
        <v>5658</v>
      </c>
    </row>
    <row r="239" spans="1:5">
      <c r="A239" s="826" t="s">
        <v>5893</v>
      </c>
      <c r="B239" s="827">
        <v>0.75</v>
      </c>
      <c r="C239" s="827" t="s">
        <v>5820</v>
      </c>
      <c r="D239" s="794">
        <v>15</v>
      </c>
      <c r="E239" s="828" t="s">
        <v>5658</v>
      </c>
    </row>
    <row r="240" spans="1:5">
      <c r="A240" s="829" t="s">
        <v>5894</v>
      </c>
      <c r="B240" s="830"/>
      <c r="C240" s="831"/>
      <c r="D240" s="832"/>
    </row>
    <row r="241" spans="1:4" ht="15.75" thickBot="1">
      <c r="A241" s="833" t="s">
        <v>5895</v>
      </c>
      <c r="B241" s="834"/>
      <c r="C241" s="835"/>
      <c r="D241" s="836"/>
    </row>
    <row r="242" spans="1:4">
      <c r="D242" s="837"/>
    </row>
    <row r="243" spans="1:4">
      <c r="D243" s="837"/>
    </row>
    <row r="244" spans="1:4">
      <c r="D244" s="837"/>
    </row>
    <row r="245" spans="1:4">
      <c r="D245" s="837"/>
    </row>
    <row r="246" spans="1:4">
      <c r="D246" s="837"/>
    </row>
    <row r="247" spans="1:4">
      <c r="D247" s="837"/>
    </row>
    <row r="248" spans="1:4">
      <c r="D248" s="837"/>
    </row>
    <row r="249" spans="1:4">
      <c r="D249" s="837"/>
    </row>
    <row r="250" spans="1:4">
      <c r="D250" s="837"/>
    </row>
    <row r="251" spans="1:4">
      <c r="D251" s="837"/>
    </row>
    <row r="252" spans="1:4">
      <c r="D252" s="837"/>
    </row>
    <row r="253" spans="1:4">
      <c r="D253" s="837"/>
    </row>
    <row r="254" spans="1:4">
      <c r="D254" s="837"/>
    </row>
    <row r="255" spans="1:4">
      <c r="D255" s="837"/>
    </row>
    <row r="256" spans="1:4">
      <c r="D256" s="837"/>
    </row>
    <row r="257" spans="4:4">
      <c r="D257" s="837"/>
    </row>
    <row r="258" spans="4:4">
      <c r="D258" s="837"/>
    </row>
    <row r="259" spans="4:4">
      <c r="D259" s="837"/>
    </row>
    <row r="260" spans="4:4">
      <c r="D260" s="837"/>
    </row>
    <row r="261" spans="4:4">
      <c r="D261" s="837"/>
    </row>
    <row r="262" spans="4:4">
      <c r="D262" s="837"/>
    </row>
    <row r="263" spans="4:4">
      <c r="D263" s="837"/>
    </row>
    <row r="264" spans="4:4">
      <c r="D264" s="837"/>
    </row>
    <row r="265" spans="4:4">
      <c r="D265" s="837"/>
    </row>
    <row r="266" spans="4:4">
      <c r="D266" s="837"/>
    </row>
    <row r="267" spans="4:4">
      <c r="D267" s="837"/>
    </row>
    <row r="268" spans="4:4">
      <c r="D268" s="837"/>
    </row>
    <row r="269" spans="4:4">
      <c r="D269" s="837"/>
    </row>
    <row r="270" spans="4:4">
      <c r="D270" s="837"/>
    </row>
    <row r="271" spans="4:4">
      <c r="D271" s="837"/>
    </row>
    <row r="272" spans="4:4">
      <c r="D272" s="837"/>
    </row>
    <row r="273" spans="4:4">
      <c r="D273" s="837"/>
    </row>
    <row r="274" spans="4:4">
      <c r="D274" s="837"/>
    </row>
    <row r="275" spans="4:4">
      <c r="D275" s="837"/>
    </row>
    <row r="276" spans="4:4">
      <c r="D276" s="837"/>
    </row>
    <row r="277" spans="4:4">
      <c r="D277" s="837"/>
    </row>
    <row r="278" spans="4:4">
      <c r="D278" s="837"/>
    </row>
    <row r="279" spans="4:4">
      <c r="D279" s="837"/>
    </row>
    <row r="280" spans="4:4">
      <c r="D280" s="837"/>
    </row>
    <row r="282" spans="4:4">
      <c r="D282" s="837"/>
    </row>
    <row r="283" spans="4:4">
      <c r="D283" s="837"/>
    </row>
    <row r="286" spans="4:4">
      <c r="D286" s="837"/>
    </row>
    <row r="287" spans="4:4">
      <c r="D287" s="837"/>
    </row>
    <row r="288" spans="4:4">
      <c r="D288" s="837"/>
    </row>
    <row r="289" spans="4:4">
      <c r="D289" s="837"/>
    </row>
    <row r="290" spans="4:4">
      <c r="D290" s="837"/>
    </row>
    <row r="291" spans="4:4">
      <c r="D291" s="837"/>
    </row>
    <row r="292" spans="4:4">
      <c r="D292" s="837"/>
    </row>
    <row r="293" spans="4:4">
      <c r="D293" s="837"/>
    </row>
    <row r="294" spans="4:4">
      <c r="D294" s="837"/>
    </row>
    <row r="295" spans="4:4">
      <c r="D295" s="837"/>
    </row>
    <row r="296" spans="4:4">
      <c r="D296" s="837"/>
    </row>
    <row r="297" spans="4:4">
      <c r="D297" s="837"/>
    </row>
    <row r="298" spans="4:4">
      <c r="D298" s="837"/>
    </row>
    <row r="299" spans="4:4">
      <c r="D299" s="837"/>
    </row>
    <row r="300" spans="4:4">
      <c r="D300" s="837"/>
    </row>
    <row r="301" spans="4:4">
      <c r="D301" s="837"/>
    </row>
    <row r="302" spans="4:4">
      <c r="D302" s="837"/>
    </row>
    <row r="303" spans="4:4">
      <c r="D303" s="837"/>
    </row>
    <row r="304" spans="4:4">
      <c r="D304" s="837"/>
    </row>
    <row r="306" spans="1:4">
      <c r="A306" s="838"/>
      <c r="D306" s="837"/>
    </row>
    <row r="307" spans="1:4">
      <c r="A307" s="838"/>
      <c r="D307" s="837"/>
    </row>
    <row r="308" spans="1:4">
      <c r="A308" s="838"/>
      <c r="D308" s="837"/>
    </row>
    <row r="309" spans="1:4">
      <c r="D309" s="837"/>
    </row>
    <row r="310" spans="1:4">
      <c r="D310" s="837"/>
    </row>
    <row r="311" spans="1:4">
      <c r="D311" s="837"/>
    </row>
    <row r="312" spans="1:4">
      <c r="D312" s="837"/>
    </row>
    <row r="313" spans="1:4">
      <c r="A313" s="838"/>
      <c r="D313" s="837"/>
    </row>
    <row r="314" spans="1:4">
      <c r="D314" s="837"/>
    </row>
    <row r="315" spans="1:4">
      <c r="D315" s="837"/>
    </row>
    <row r="317" spans="1:4">
      <c r="D317" s="837"/>
    </row>
    <row r="318" spans="1:4">
      <c r="D318" s="837"/>
    </row>
    <row r="319" spans="1:4">
      <c r="D319" s="837"/>
    </row>
    <row r="320" spans="1:4">
      <c r="D320" s="837"/>
    </row>
    <row r="321" spans="4:4">
      <c r="D321" s="837"/>
    </row>
    <row r="322" spans="4:4">
      <c r="D322" s="837"/>
    </row>
    <row r="323" spans="4:4">
      <c r="D323" s="837"/>
    </row>
    <row r="324" spans="4:4">
      <c r="D324" s="837"/>
    </row>
    <row r="325" spans="4:4">
      <c r="D325" s="837"/>
    </row>
    <row r="326" spans="4:4">
      <c r="D326" s="837"/>
    </row>
    <row r="327" spans="4:4">
      <c r="D327" s="837"/>
    </row>
    <row r="328" spans="4:4">
      <c r="D328" s="837"/>
    </row>
    <row r="329" spans="4:4">
      <c r="D329" s="837"/>
    </row>
    <row r="330" spans="4:4">
      <c r="D330" s="837"/>
    </row>
    <row r="331" spans="4:4">
      <c r="D331" s="837"/>
    </row>
    <row r="332" spans="4:4">
      <c r="D332" s="837"/>
    </row>
    <row r="333" spans="4:4">
      <c r="D333" s="837"/>
    </row>
    <row r="334" spans="4:4">
      <c r="D334" s="837"/>
    </row>
    <row r="335" spans="4:4">
      <c r="D335" s="837"/>
    </row>
    <row r="336" spans="4:4">
      <c r="D336" s="837"/>
    </row>
    <row r="337" spans="4:4">
      <c r="D337" s="837"/>
    </row>
    <row r="338" spans="4:4">
      <c r="D338" s="837"/>
    </row>
    <row r="339" spans="4:4">
      <c r="D339" s="837"/>
    </row>
    <row r="340" spans="4:4">
      <c r="D340" s="837"/>
    </row>
    <row r="342" spans="4:4">
      <c r="D342" s="837"/>
    </row>
    <row r="343" spans="4:4">
      <c r="D343" s="837"/>
    </row>
    <row r="344" spans="4:4">
      <c r="D344" s="837"/>
    </row>
    <row r="345" spans="4:4">
      <c r="D345" s="837"/>
    </row>
    <row r="346" spans="4:4">
      <c r="D346" s="837"/>
    </row>
    <row r="347" spans="4:4">
      <c r="D347" s="837"/>
    </row>
    <row r="349" spans="4:4">
      <c r="D349" s="837"/>
    </row>
    <row r="350" spans="4:4">
      <c r="D350" s="837"/>
    </row>
    <row r="353" spans="1:4">
      <c r="D353" s="837"/>
    </row>
    <row r="354" spans="1:4">
      <c r="D354" s="837"/>
    </row>
    <row r="355" spans="1:4">
      <c r="A355" s="838"/>
      <c r="D355" s="837"/>
    </row>
    <row r="356" spans="1:4">
      <c r="A356" s="838"/>
      <c r="D356" s="837"/>
    </row>
    <row r="357" spans="1:4">
      <c r="D357" s="837"/>
    </row>
    <row r="358" spans="1:4">
      <c r="D358" s="837"/>
    </row>
    <row r="360" spans="1:4">
      <c r="D360" s="837"/>
    </row>
    <row r="361" spans="1:4">
      <c r="D361" s="837"/>
    </row>
    <row r="362" spans="1:4">
      <c r="D362" s="837"/>
    </row>
    <row r="363" spans="1:4">
      <c r="D363" s="837"/>
    </row>
    <row r="364" spans="1:4">
      <c r="D364" s="837"/>
    </row>
    <row r="366" spans="1:4">
      <c r="D366" s="837"/>
    </row>
    <row r="367" spans="1:4">
      <c r="D367" s="837"/>
    </row>
    <row r="368" spans="1:4">
      <c r="D368" s="837"/>
    </row>
    <row r="370" spans="4:4">
      <c r="D370" s="837"/>
    </row>
    <row r="371" spans="4:4">
      <c r="D371" s="837"/>
    </row>
    <row r="373" spans="4:4">
      <c r="D373" s="837"/>
    </row>
    <row r="374" spans="4:4">
      <c r="D374" s="837"/>
    </row>
    <row r="375" spans="4:4">
      <c r="D375" s="837"/>
    </row>
    <row r="378" spans="4:4">
      <c r="D378" s="837"/>
    </row>
    <row r="379" spans="4:4">
      <c r="D379" s="837"/>
    </row>
    <row r="380" spans="4:4">
      <c r="D380" s="837"/>
    </row>
    <row r="381" spans="4:4">
      <c r="D381" s="837"/>
    </row>
    <row r="382" spans="4:4">
      <c r="D382" s="837"/>
    </row>
    <row r="383" spans="4:4">
      <c r="D383" s="837"/>
    </row>
    <row r="384" spans="4:4">
      <c r="D384" s="837"/>
    </row>
    <row r="385" spans="4:4">
      <c r="D385" s="837"/>
    </row>
    <row r="386" spans="4:4">
      <c r="D386" s="837"/>
    </row>
    <row r="388" spans="4:4">
      <c r="D388" s="837"/>
    </row>
    <row r="389" spans="4:4">
      <c r="D389" s="837"/>
    </row>
    <row r="390" spans="4:4">
      <c r="D390" s="837"/>
    </row>
    <row r="392" spans="4:4">
      <c r="D392" s="837"/>
    </row>
    <row r="393" spans="4:4">
      <c r="D393" s="837"/>
    </row>
    <row r="394" spans="4:4">
      <c r="D394" s="837"/>
    </row>
    <row r="396" spans="4:4">
      <c r="D396" s="837"/>
    </row>
    <row r="397" spans="4:4">
      <c r="D397" s="837"/>
    </row>
    <row r="398" spans="4:4">
      <c r="D398" s="837"/>
    </row>
    <row r="399" spans="4:4">
      <c r="D399" s="837"/>
    </row>
    <row r="400" spans="4:4">
      <c r="D400" s="837"/>
    </row>
    <row r="402" spans="4:4">
      <c r="D402" s="837"/>
    </row>
    <row r="403" spans="4:4">
      <c r="D403" s="837"/>
    </row>
    <row r="405" spans="4:4">
      <c r="D405" s="837"/>
    </row>
    <row r="406" spans="4:4">
      <c r="D406" s="837"/>
    </row>
    <row r="407" spans="4:4">
      <c r="D407" s="837"/>
    </row>
    <row r="410" spans="4:4">
      <c r="D410" s="837"/>
    </row>
    <row r="411" spans="4:4">
      <c r="D411" s="837"/>
    </row>
    <row r="412" spans="4:4">
      <c r="D412" s="837"/>
    </row>
    <row r="413" spans="4:4">
      <c r="D413" s="837"/>
    </row>
    <row r="414" spans="4:4">
      <c r="D414" s="837"/>
    </row>
    <row r="415" spans="4:4">
      <c r="D415" s="837"/>
    </row>
    <row r="416" spans="4:4">
      <c r="D416" s="837"/>
    </row>
    <row r="417" spans="4:4">
      <c r="D417" s="837"/>
    </row>
    <row r="418" spans="4:4">
      <c r="D418" s="837"/>
    </row>
    <row r="420" spans="4:4">
      <c r="D420" s="837"/>
    </row>
    <row r="422" spans="4:4">
      <c r="D422" s="837"/>
    </row>
    <row r="423" spans="4:4">
      <c r="D423" s="837"/>
    </row>
    <row r="424" spans="4:4">
      <c r="D424" s="837"/>
    </row>
    <row r="425" spans="4:4">
      <c r="D425" s="837"/>
    </row>
    <row r="426" spans="4:4">
      <c r="D426" s="837"/>
    </row>
    <row r="428" spans="4:4">
      <c r="D428" s="837"/>
    </row>
    <row r="429" spans="4:4">
      <c r="D429" s="837"/>
    </row>
    <row r="430" spans="4:4">
      <c r="D430" s="837"/>
    </row>
    <row r="431" spans="4:4">
      <c r="D431" s="837"/>
    </row>
    <row r="432" spans="4:4">
      <c r="D432" s="837"/>
    </row>
    <row r="433" spans="4:4">
      <c r="D433" s="837"/>
    </row>
    <row r="434" spans="4:4">
      <c r="D434" s="837"/>
    </row>
    <row r="435" spans="4:4">
      <c r="D435" s="837"/>
    </row>
    <row r="436" spans="4:4">
      <c r="D436" s="837"/>
    </row>
    <row r="437" spans="4:4">
      <c r="D437" s="837"/>
    </row>
    <row r="438" spans="4:4">
      <c r="D438" s="837"/>
    </row>
    <row r="439" spans="4:4">
      <c r="D439" s="837"/>
    </row>
  </sheetData>
  <mergeCells count="21">
    <mergeCell ref="A217:D217"/>
    <mergeCell ref="A224:D224"/>
    <mergeCell ref="A229:D229"/>
    <mergeCell ref="A231:D231"/>
    <mergeCell ref="A233:D233"/>
    <mergeCell ref="A198:D198"/>
    <mergeCell ref="A201:D201"/>
    <mergeCell ref="A204:D204"/>
    <mergeCell ref="A210:D210"/>
    <mergeCell ref="A211:D211"/>
    <mergeCell ref="A215:D215"/>
    <mergeCell ref="A163:D163"/>
    <mergeCell ref="A176:D176"/>
    <mergeCell ref="A184:D184"/>
    <mergeCell ref="A187:D187"/>
    <mergeCell ref="A188:D188"/>
    <mergeCell ref="A192:D192"/>
    <mergeCell ref="A5:D5"/>
    <mergeCell ref="A127:D127"/>
    <mergeCell ref="A128:D128"/>
    <mergeCell ref="A141:D141"/>
  </mergeCells>
  <hyperlinks>
    <hyperlink ref="A1" location="'СПИСОК ПРОИЗВОДИТЕЛЕЙ'!A1" display="К СПИСКУ ПРОИЗВОДИТЕЛЕЙ" xr:uid="{8AF860F7-DBA0-4791-B61D-2487E9F6F007}"/>
  </hyperlink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8ECA5-CAF2-42D5-B668-92FE27FCC531}">
  <sheetPr>
    <tabColor theme="4" tint="-0.249977111117893"/>
  </sheetPr>
  <dimension ref="A3:G9"/>
  <sheetViews>
    <sheetView workbookViewId="0">
      <selection activeCell="B3" sqref="B3"/>
    </sheetView>
  </sheetViews>
  <sheetFormatPr defaultRowHeight="15"/>
  <cols>
    <col min="1" max="1" width="15" customWidth="1"/>
    <col min="2" max="2" width="53.85546875" customWidth="1"/>
    <col min="3" max="3" width="14" customWidth="1"/>
    <col min="4" max="4" width="27.85546875" customWidth="1"/>
    <col min="5" max="5" width="33.7109375" customWidth="1"/>
  </cols>
  <sheetData>
    <row r="3" spans="1:7" ht="61.5" customHeight="1">
      <c r="A3" s="45"/>
      <c r="B3" s="59" t="s">
        <v>849</v>
      </c>
      <c r="C3" s="122"/>
      <c r="D3" s="123"/>
      <c r="E3" s="60"/>
      <c r="F3" s="20"/>
      <c r="G3" s="20"/>
    </row>
    <row r="4" spans="1:7" ht="40.5" customHeight="1">
      <c r="A4" s="81" t="s">
        <v>0</v>
      </c>
      <c r="B4" s="81" t="s">
        <v>1</v>
      </c>
      <c r="C4" s="81" t="s">
        <v>2</v>
      </c>
      <c r="D4" s="86" t="s">
        <v>339</v>
      </c>
      <c r="E4" s="87" t="s">
        <v>3</v>
      </c>
    </row>
    <row r="5" spans="1:7" ht="15.75">
      <c r="A5" s="51">
        <v>800001</v>
      </c>
      <c r="B5" s="135" t="s">
        <v>980</v>
      </c>
      <c r="C5" s="39" t="s">
        <v>109</v>
      </c>
      <c r="D5" s="39">
        <v>2185</v>
      </c>
      <c r="E5" s="39">
        <v>2300</v>
      </c>
    </row>
    <row r="6" spans="1:7">
      <c r="A6" s="51">
        <v>800002</v>
      </c>
      <c r="B6" s="41" t="s">
        <v>979</v>
      </c>
      <c r="C6" s="39" t="s">
        <v>109</v>
      </c>
      <c r="D6" s="39">
        <v>2185</v>
      </c>
      <c r="E6" s="39">
        <v>2300</v>
      </c>
    </row>
    <row r="7" spans="1:7">
      <c r="A7" s="51">
        <v>800003</v>
      </c>
      <c r="B7" s="41" t="s">
        <v>981</v>
      </c>
      <c r="C7" s="39" t="s">
        <v>109</v>
      </c>
      <c r="D7" s="39">
        <v>2185</v>
      </c>
      <c r="E7" s="39">
        <v>2300</v>
      </c>
    </row>
    <row r="8" spans="1:7">
      <c r="A8" s="51">
        <v>800004</v>
      </c>
      <c r="B8" s="41" t="s">
        <v>982</v>
      </c>
      <c r="C8" s="39" t="s">
        <v>109</v>
      </c>
      <c r="D8" s="39">
        <v>3458</v>
      </c>
      <c r="E8" s="39">
        <v>3640</v>
      </c>
    </row>
    <row r="9" spans="1:7">
      <c r="A9" s="51">
        <v>800005</v>
      </c>
      <c r="B9" s="41" t="s">
        <v>983</v>
      </c>
      <c r="C9" s="39" t="s">
        <v>95</v>
      </c>
      <c r="D9" s="39">
        <v>4180</v>
      </c>
      <c r="E9" s="39">
        <v>4400</v>
      </c>
    </row>
  </sheetData>
  <phoneticPr fontId="48" type="noConversion"/>
  <hyperlinks>
    <hyperlink ref="B3" location="'Список производителей'!A1" display="Список производителей" xr:uid="{02FF666D-A7C8-4193-8EB1-5464A7D730D7}"/>
  </hyperlinks>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G7"/>
  <sheetViews>
    <sheetView workbookViewId="0">
      <selection activeCell="B1" sqref="B1"/>
    </sheetView>
  </sheetViews>
  <sheetFormatPr defaultRowHeight="15"/>
  <cols>
    <col min="1" max="1" width="15.28515625" style="6" customWidth="1"/>
    <col min="2" max="2" width="79.7109375" style="6" customWidth="1"/>
    <col min="3" max="3" width="9.140625" style="6" customWidth="1"/>
    <col min="4" max="5" width="9.140625" style="6"/>
  </cols>
  <sheetData>
    <row r="1" spans="1:7" ht="15.75">
      <c r="A1" s="45"/>
      <c r="B1" s="58" t="s">
        <v>849</v>
      </c>
      <c r="C1" s="57"/>
      <c r="D1" s="57"/>
      <c r="E1" s="57"/>
      <c r="F1" s="20"/>
      <c r="G1" s="20"/>
    </row>
    <row r="2" spans="1:7" ht="68.25" customHeight="1">
      <c r="A2" s="45"/>
      <c r="B2" s="58"/>
      <c r="C2" s="57"/>
      <c r="D2" s="57"/>
      <c r="E2" s="57"/>
      <c r="F2" s="20"/>
      <c r="G2" s="20"/>
    </row>
    <row r="3" spans="1:7" ht="40.5" customHeight="1">
      <c r="A3" s="74" t="s">
        <v>850</v>
      </c>
      <c r="B3" s="74" t="s">
        <v>1</v>
      </c>
      <c r="C3" s="74" t="s">
        <v>2</v>
      </c>
      <c r="D3" s="67" t="s">
        <v>339</v>
      </c>
      <c r="E3" s="68" t="s">
        <v>3</v>
      </c>
    </row>
    <row r="4" spans="1:7" s="5" customFormat="1">
      <c r="A4" s="69">
        <v>30001</v>
      </c>
      <c r="B4" s="53" t="s">
        <v>396</v>
      </c>
      <c r="C4" s="70" t="s">
        <v>4</v>
      </c>
      <c r="D4" s="71">
        <v>1314</v>
      </c>
      <c r="E4" s="71">
        <v>1383</v>
      </c>
    </row>
    <row r="5" spans="1:7" s="5" customFormat="1">
      <c r="A5" s="69">
        <v>30002</v>
      </c>
      <c r="B5" s="53" t="s">
        <v>397</v>
      </c>
      <c r="C5" s="70" t="s">
        <v>4</v>
      </c>
      <c r="D5" s="71">
        <v>551</v>
      </c>
      <c r="E5" s="71">
        <v>581</v>
      </c>
    </row>
    <row r="6" spans="1:7" s="5" customFormat="1">
      <c r="A6" s="69">
        <v>30003</v>
      </c>
      <c r="B6" s="53" t="s">
        <v>398</v>
      </c>
      <c r="C6" s="70" t="s">
        <v>4</v>
      </c>
      <c r="D6" s="71">
        <v>1008</v>
      </c>
      <c r="E6" s="71">
        <v>1061</v>
      </c>
    </row>
    <row r="7" spans="1:7" s="5" customFormat="1">
      <c r="A7" s="69">
        <v>30004</v>
      </c>
      <c r="B7" s="72" t="s">
        <v>399</v>
      </c>
      <c r="C7" s="73" t="s">
        <v>4</v>
      </c>
      <c r="D7" s="71">
        <v>804</v>
      </c>
      <c r="E7" s="71">
        <v>847</v>
      </c>
    </row>
  </sheetData>
  <hyperlinks>
    <hyperlink ref="B1" location="'Список производителей'!A1" display="Список производителей"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C89EF"/>
  </sheetPr>
  <dimension ref="A1:G16"/>
  <sheetViews>
    <sheetView workbookViewId="0"/>
  </sheetViews>
  <sheetFormatPr defaultRowHeight="15"/>
  <cols>
    <col min="2" max="2" width="70.28515625" customWidth="1"/>
    <col min="3" max="3" width="10.42578125" customWidth="1"/>
    <col min="4" max="5" width="17" customWidth="1"/>
  </cols>
  <sheetData>
    <row r="1" spans="1:7" ht="15.75">
      <c r="A1" s="45"/>
      <c r="B1" s="59" t="s">
        <v>849</v>
      </c>
      <c r="C1" s="60"/>
      <c r="D1" s="60"/>
      <c r="E1" s="60"/>
      <c r="F1" s="20"/>
      <c r="G1" s="20"/>
    </row>
    <row r="2" spans="1:7" ht="69" customHeight="1">
      <c r="A2" s="75"/>
      <c r="B2" s="75"/>
      <c r="C2" s="75"/>
      <c r="D2" s="75"/>
      <c r="E2" s="75"/>
    </row>
    <row r="3" spans="1:7" ht="36" customHeight="1">
      <c r="A3" s="76" t="s">
        <v>0</v>
      </c>
      <c r="B3" s="76" t="s">
        <v>1</v>
      </c>
      <c r="C3" s="76" t="s">
        <v>2</v>
      </c>
      <c r="D3" s="67" t="s">
        <v>339</v>
      </c>
      <c r="E3" s="68" t="s">
        <v>3</v>
      </c>
    </row>
    <row r="4" spans="1:7" s="13" customFormat="1" ht="15" customHeight="1">
      <c r="A4" s="77">
        <v>110001</v>
      </c>
      <c r="B4" s="48" t="s">
        <v>407</v>
      </c>
      <c r="C4" s="49" t="s">
        <v>4</v>
      </c>
      <c r="D4" s="50">
        <f>E4*0.95</f>
        <v>275.5</v>
      </c>
      <c r="E4" s="50">
        <v>290</v>
      </c>
    </row>
    <row r="5" spans="1:7" s="13" customFormat="1" ht="15" customHeight="1">
      <c r="A5" s="77">
        <v>110002</v>
      </c>
      <c r="B5" s="48" t="s">
        <v>407</v>
      </c>
      <c r="C5" s="49" t="s">
        <v>5</v>
      </c>
      <c r="D5" s="50">
        <f>E5*0.95</f>
        <v>142.5</v>
      </c>
      <c r="E5" s="50">
        <v>150</v>
      </c>
    </row>
    <row r="6" spans="1:7" s="13" customFormat="1" ht="15" customHeight="1">
      <c r="A6" s="77">
        <v>110003</v>
      </c>
      <c r="B6" s="48" t="s">
        <v>408</v>
      </c>
      <c r="C6" s="49" t="s">
        <v>4</v>
      </c>
      <c r="D6" s="50">
        <f t="shared" ref="D6:D15" si="0">E6*0.95</f>
        <v>380</v>
      </c>
      <c r="E6" s="50">
        <v>400</v>
      </c>
    </row>
    <row r="7" spans="1:7" s="13" customFormat="1" ht="15" customHeight="1">
      <c r="A7" s="77">
        <v>110004</v>
      </c>
      <c r="B7" s="48" t="s">
        <v>409</v>
      </c>
      <c r="C7" s="49" t="s">
        <v>4</v>
      </c>
      <c r="D7" s="50">
        <f t="shared" si="0"/>
        <v>237.5</v>
      </c>
      <c r="E7" s="50">
        <v>250</v>
      </c>
    </row>
    <row r="8" spans="1:7" s="13" customFormat="1" ht="15" customHeight="1">
      <c r="A8" s="77">
        <v>110005</v>
      </c>
      <c r="B8" s="48" t="s">
        <v>409</v>
      </c>
      <c r="C8" s="49" t="s">
        <v>5</v>
      </c>
      <c r="D8" s="50">
        <f t="shared" si="0"/>
        <v>142.5</v>
      </c>
      <c r="E8" s="50">
        <v>150</v>
      </c>
    </row>
    <row r="9" spans="1:7" s="13" customFormat="1" ht="15" customHeight="1">
      <c r="A9" s="77">
        <v>110006</v>
      </c>
      <c r="B9" s="48" t="s">
        <v>410</v>
      </c>
      <c r="C9" s="49" t="s">
        <v>4</v>
      </c>
      <c r="D9" s="50">
        <f t="shared" si="0"/>
        <v>190</v>
      </c>
      <c r="E9" s="50">
        <v>200</v>
      </c>
    </row>
    <row r="10" spans="1:7" s="14" customFormat="1" ht="15" customHeight="1">
      <c r="A10" s="77">
        <v>110007</v>
      </c>
      <c r="B10" s="48" t="s">
        <v>411</v>
      </c>
      <c r="C10" s="49" t="s">
        <v>4</v>
      </c>
      <c r="D10" s="50">
        <f t="shared" si="0"/>
        <v>521.54999999999995</v>
      </c>
      <c r="E10" s="78">
        <v>549</v>
      </c>
    </row>
    <row r="11" spans="1:7" s="13" customFormat="1" ht="15" customHeight="1">
      <c r="A11" s="77">
        <v>110008</v>
      </c>
      <c r="B11" s="48" t="s">
        <v>412</v>
      </c>
      <c r="C11" s="49" t="s">
        <v>4</v>
      </c>
      <c r="D11" s="50">
        <f t="shared" si="0"/>
        <v>218.5</v>
      </c>
      <c r="E11" s="50">
        <v>230</v>
      </c>
    </row>
    <row r="12" spans="1:7" s="13" customFormat="1" ht="15" customHeight="1">
      <c r="A12" s="77">
        <v>110009</v>
      </c>
      <c r="B12" s="48" t="s">
        <v>413</v>
      </c>
      <c r="C12" s="49" t="s">
        <v>103</v>
      </c>
      <c r="D12" s="50">
        <f t="shared" si="0"/>
        <v>247</v>
      </c>
      <c r="E12" s="78">
        <v>260</v>
      </c>
    </row>
    <row r="13" spans="1:7" s="13" customFormat="1" ht="15" customHeight="1">
      <c r="A13" s="77">
        <v>110010</v>
      </c>
      <c r="B13" s="48" t="s">
        <v>414</v>
      </c>
      <c r="C13" s="70" t="s">
        <v>113</v>
      </c>
      <c r="D13" s="50">
        <f t="shared" si="0"/>
        <v>275.5</v>
      </c>
      <c r="E13" s="50">
        <v>290</v>
      </c>
    </row>
    <row r="14" spans="1:7" s="13" customFormat="1" ht="15" customHeight="1">
      <c r="A14" s="77">
        <v>110011</v>
      </c>
      <c r="B14" s="48" t="s">
        <v>415</v>
      </c>
      <c r="C14" s="70" t="s">
        <v>105</v>
      </c>
      <c r="D14" s="50">
        <f t="shared" si="0"/>
        <v>332.5</v>
      </c>
      <c r="E14" s="50">
        <v>350</v>
      </c>
    </row>
    <row r="15" spans="1:7" s="13" customFormat="1" ht="15" customHeight="1">
      <c r="A15" s="77">
        <v>110012</v>
      </c>
      <c r="B15" s="48" t="s">
        <v>416</v>
      </c>
      <c r="C15" s="70" t="s">
        <v>105</v>
      </c>
      <c r="D15" s="50">
        <f t="shared" si="0"/>
        <v>664.05</v>
      </c>
      <c r="E15" s="50">
        <v>699</v>
      </c>
    </row>
    <row r="16" spans="1:7" s="13" customFormat="1" ht="15" customHeight="1">
      <c r="A16" s="77">
        <v>110013</v>
      </c>
      <c r="B16" s="48" t="s">
        <v>417</v>
      </c>
      <c r="C16" s="70" t="s">
        <v>103</v>
      </c>
      <c r="D16" s="50">
        <v>1140</v>
      </c>
      <c r="E16" s="50">
        <v>1200</v>
      </c>
    </row>
  </sheetData>
  <hyperlinks>
    <hyperlink ref="B1" location="'Список производителей'!A1" display="Список производителей" xr:uid="{00000000-0004-0000-07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F848"/>
  <sheetViews>
    <sheetView workbookViewId="0">
      <selection activeCell="B6" sqref="B6"/>
    </sheetView>
  </sheetViews>
  <sheetFormatPr defaultRowHeight="15"/>
  <cols>
    <col min="1" max="1" width="24.85546875" style="451"/>
    <col min="2" max="2" width="55.5703125" style="751" customWidth="1"/>
    <col min="3" max="3" width="18" style="30" customWidth="1"/>
    <col min="4" max="4" width="16.140625" style="752" customWidth="1"/>
    <col min="5" max="5" width="16.42578125" style="752" customWidth="1"/>
  </cols>
  <sheetData>
    <row r="1" spans="1:6">
      <c r="B1" s="251" t="s">
        <v>1194</v>
      </c>
      <c r="D1" s="252"/>
      <c r="E1" s="252"/>
      <c r="F1" s="20"/>
    </row>
    <row r="2" spans="1:6" ht="102" customHeight="1" thickBot="1">
      <c r="A2" s="452"/>
      <c r="B2" s="251"/>
      <c r="C2" s="23"/>
      <c r="D2" s="453"/>
      <c r="E2" s="453"/>
      <c r="F2" s="20"/>
    </row>
    <row r="3" spans="1:6" ht="24" thickBot="1">
      <c r="A3" s="454" t="s">
        <v>4075</v>
      </c>
      <c r="B3" s="455"/>
      <c r="C3" s="455"/>
      <c r="D3" s="455"/>
      <c r="E3" s="455"/>
    </row>
    <row r="4" spans="1:6" ht="16.5" thickBot="1">
      <c r="A4" s="456" t="s">
        <v>4076</v>
      </c>
      <c r="B4" s="457"/>
      <c r="C4" s="457"/>
      <c r="D4" s="457"/>
      <c r="E4" s="457"/>
    </row>
    <row r="5" spans="1:6">
      <c r="A5" s="458" t="s">
        <v>4077</v>
      </c>
      <c r="B5" s="459" t="s">
        <v>4078</v>
      </c>
      <c r="C5" s="460">
        <v>25</v>
      </c>
      <c r="D5" s="461">
        <v>415.96000000000004</v>
      </c>
      <c r="E5" s="462">
        <v>361.7</v>
      </c>
    </row>
    <row r="6" spans="1:6">
      <c r="A6" s="459" t="s">
        <v>4079</v>
      </c>
      <c r="B6" s="459" t="s">
        <v>4080</v>
      </c>
      <c r="C6" s="460">
        <v>25</v>
      </c>
      <c r="D6" s="463">
        <v>616.14</v>
      </c>
      <c r="E6" s="464">
        <v>513.41999999999996</v>
      </c>
    </row>
    <row r="7" spans="1:6">
      <c r="A7" s="459" t="s">
        <v>4081</v>
      </c>
      <c r="B7" s="459" t="s">
        <v>4082</v>
      </c>
      <c r="C7" s="460">
        <v>25</v>
      </c>
      <c r="D7" s="463">
        <v>827.11</v>
      </c>
      <c r="E7" s="464">
        <v>689.26</v>
      </c>
    </row>
    <row r="8" spans="1:6">
      <c r="A8" s="458" t="s">
        <v>4083</v>
      </c>
      <c r="B8" s="459" t="s">
        <v>4084</v>
      </c>
      <c r="C8" s="460">
        <v>25</v>
      </c>
      <c r="D8" s="461">
        <v>730.65</v>
      </c>
      <c r="E8" s="462">
        <v>608.88</v>
      </c>
    </row>
    <row r="9" spans="1:6">
      <c r="A9" s="458" t="s">
        <v>4085</v>
      </c>
      <c r="B9" s="459" t="s">
        <v>4086</v>
      </c>
      <c r="C9" s="460">
        <v>25</v>
      </c>
      <c r="D9" s="461">
        <v>889.84</v>
      </c>
      <c r="E9" s="462">
        <v>711.88</v>
      </c>
    </row>
    <row r="10" spans="1:6">
      <c r="A10" s="458" t="s">
        <v>4087</v>
      </c>
      <c r="B10" s="459" t="s">
        <v>4088</v>
      </c>
      <c r="C10" s="460">
        <v>25</v>
      </c>
      <c r="D10" s="461">
        <v>919.86</v>
      </c>
      <c r="E10" s="462">
        <v>766.56000000000006</v>
      </c>
    </row>
    <row r="11" spans="1:6">
      <c r="A11" s="458" t="s">
        <v>4089</v>
      </c>
      <c r="B11" s="459" t="s">
        <v>4090</v>
      </c>
      <c r="C11" s="460">
        <v>25</v>
      </c>
      <c r="D11" s="461">
        <v>1141.8700000000001</v>
      </c>
      <c r="E11" s="462">
        <v>951.56000000000006</v>
      </c>
    </row>
    <row r="12" spans="1:6">
      <c r="A12" s="458" t="s">
        <v>4091</v>
      </c>
      <c r="B12" s="459" t="s">
        <v>4092</v>
      </c>
      <c r="C12" s="460">
        <v>25</v>
      </c>
      <c r="D12" s="461">
        <v>1187.6200000000001</v>
      </c>
      <c r="E12" s="462">
        <v>989.68000000000006</v>
      </c>
    </row>
    <row r="13" spans="1:6">
      <c r="A13" s="458" t="s">
        <v>4093</v>
      </c>
      <c r="B13" s="459" t="s">
        <v>4094</v>
      </c>
      <c r="C13" s="460">
        <v>25</v>
      </c>
      <c r="D13" s="461">
        <v>1317.97</v>
      </c>
      <c r="E13" s="462">
        <v>1098.31</v>
      </c>
    </row>
    <row r="14" spans="1:6">
      <c r="A14" s="458" t="s">
        <v>4095</v>
      </c>
      <c r="B14" s="459" t="s">
        <v>4096</v>
      </c>
      <c r="C14" s="460">
        <v>25</v>
      </c>
      <c r="D14" s="461">
        <v>1555.55</v>
      </c>
      <c r="E14" s="462">
        <v>1244.44</v>
      </c>
    </row>
    <row r="15" spans="1:6">
      <c r="A15" s="458" t="s">
        <v>4097</v>
      </c>
      <c r="B15" s="459" t="s">
        <v>4098</v>
      </c>
      <c r="C15" s="460">
        <v>25</v>
      </c>
      <c r="D15" s="461">
        <v>1639.6100000000001</v>
      </c>
      <c r="E15" s="462">
        <v>1311.69</v>
      </c>
    </row>
    <row r="16" spans="1:6">
      <c r="A16" s="458" t="s">
        <v>4099</v>
      </c>
      <c r="B16" s="459" t="s">
        <v>4100</v>
      </c>
      <c r="C16" s="460">
        <v>25</v>
      </c>
      <c r="D16" s="461">
        <v>1859.67</v>
      </c>
      <c r="E16" s="462">
        <v>1487.74</v>
      </c>
    </row>
    <row r="17" spans="1:5">
      <c r="A17" s="465" t="s">
        <v>4101</v>
      </c>
      <c r="B17" s="466" t="s">
        <v>4102</v>
      </c>
      <c r="C17" s="460">
        <v>15</v>
      </c>
      <c r="D17" s="467">
        <v>2565.15</v>
      </c>
      <c r="E17" s="468">
        <v>2052.12</v>
      </c>
    </row>
    <row r="18" spans="1:5">
      <c r="A18" s="465" t="s">
        <v>4103</v>
      </c>
      <c r="B18" s="466" t="s">
        <v>4104</v>
      </c>
      <c r="C18" s="460">
        <v>15</v>
      </c>
      <c r="D18" s="467">
        <v>2687.53</v>
      </c>
      <c r="E18" s="468">
        <v>2150.0100000000002</v>
      </c>
    </row>
    <row r="19" spans="1:5">
      <c r="A19" s="465" t="s">
        <v>4105</v>
      </c>
      <c r="B19" s="466" t="s">
        <v>4106</v>
      </c>
      <c r="C19" s="460">
        <v>15</v>
      </c>
      <c r="D19" s="467">
        <v>2907.89</v>
      </c>
      <c r="E19" s="468">
        <v>2326.3200000000002</v>
      </c>
    </row>
    <row r="20" spans="1:5">
      <c r="A20" s="465" t="s">
        <v>4107</v>
      </c>
      <c r="B20" s="466" t="s">
        <v>4108</v>
      </c>
      <c r="C20" s="460">
        <v>15</v>
      </c>
      <c r="D20" s="467">
        <v>2969.26</v>
      </c>
      <c r="E20" s="468">
        <v>2375.41</v>
      </c>
    </row>
    <row r="21" spans="1:5">
      <c r="A21" s="469" t="s">
        <v>4109</v>
      </c>
      <c r="B21" s="470" t="s">
        <v>4110</v>
      </c>
      <c r="C21" s="471">
        <v>15</v>
      </c>
      <c r="D21" s="472">
        <v>3086.35</v>
      </c>
      <c r="E21" s="473">
        <v>2469.08</v>
      </c>
    </row>
    <row r="22" spans="1:5">
      <c r="A22" s="469" t="s">
        <v>4111</v>
      </c>
      <c r="B22" s="470" t="s">
        <v>4112</v>
      </c>
      <c r="C22" s="471">
        <v>15</v>
      </c>
      <c r="D22" s="472">
        <v>3704.29</v>
      </c>
      <c r="E22" s="473">
        <v>2963.43</v>
      </c>
    </row>
    <row r="23" spans="1:5">
      <c r="A23" s="469" t="s">
        <v>4113</v>
      </c>
      <c r="B23" s="470" t="s">
        <v>4114</v>
      </c>
      <c r="C23" s="471">
        <v>15</v>
      </c>
      <c r="D23" s="472">
        <v>3516.1875000000005</v>
      </c>
      <c r="E23" s="473">
        <v>2812.9500000000003</v>
      </c>
    </row>
    <row r="24" spans="1:5">
      <c r="A24" s="469" t="s">
        <v>4115</v>
      </c>
      <c r="B24" s="470" t="s">
        <v>4116</v>
      </c>
      <c r="C24" s="471">
        <v>15</v>
      </c>
      <c r="D24" s="472">
        <v>4197.7124999999996</v>
      </c>
      <c r="E24" s="473">
        <v>3358.17</v>
      </c>
    </row>
    <row r="25" spans="1:5">
      <c r="A25" s="474"/>
      <c r="B25" s="475" t="s">
        <v>4117</v>
      </c>
      <c r="C25" s="476">
        <v>30.5</v>
      </c>
      <c r="D25" s="477">
        <v>2793.6800000000003</v>
      </c>
      <c r="E25" s="477">
        <v>2234.9499999999998</v>
      </c>
    </row>
    <row r="26" spans="1:5">
      <c r="A26" s="478" t="s">
        <v>4118</v>
      </c>
      <c r="B26" s="479" t="s">
        <v>4119</v>
      </c>
      <c r="C26" s="471">
        <v>25</v>
      </c>
      <c r="D26" s="480">
        <v>1545.99</v>
      </c>
      <c r="E26" s="481">
        <v>1236.8</v>
      </c>
    </row>
    <row r="27" spans="1:5">
      <c r="A27" s="478" t="s">
        <v>4120</v>
      </c>
      <c r="B27" s="479" t="s">
        <v>4121</v>
      </c>
      <c r="C27" s="471">
        <v>5.5</v>
      </c>
      <c r="D27" s="480">
        <v>1247.69</v>
      </c>
      <c r="E27" s="481">
        <v>998.15</v>
      </c>
    </row>
    <row r="28" spans="1:5">
      <c r="A28" s="474"/>
      <c r="B28" s="475" t="s">
        <v>4122</v>
      </c>
      <c r="C28" s="476">
        <v>28</v>
      </c>
      <c r="D28" s="482">
        <v>3494.8</v>
      </c>
      <c r="E28" s="482">
        <v>2795.83</v>
      </c>
    </row>
    <row r="29" spans="1:5">
      <c r="A29" s="478" t="s">
        <v>4123</v>
      </c>
      <c r="B29" s="479" t="s">
        <v>4124</v>
      </c>
      <c r="C29" s="471">
        <v>22.5</v>
      </c>
      <c r="D29" s="480">
        <v>2247.11</v>
      </c>
      <c r="E29" s="481">
        <v>1797.68</v>
      </c>
    </row>
    <row r="30" spans="1:5" ht="15.75" thickBot="1">
      <c r="A30" s="478" t="s">
        <v>4120</v>
      </c>
      <c r="B30" s="479" t="s">
        <v>4121</v>
      </c>
      <c r="C30" s="471">
        <v>5.5</v>
      </c>
      <c r="D30" s="480">
        <v>1247.69</v>
      </c>
      <c r="E30" s="481">
        <v>998.15</v>
      </c>
    </row>
    <row r="31" spans="1:5" ht="16.5" thickBot="1">
      <c r="A31" s="483" t="s">
        <v>4125</v>
      </c>
      <c r="B31" s="484"/>
      <c r="C31" s="484"/>
      <c r="D31" s="484"/>
      <c r="E31" s="484"/>
    </row>
    <row r="32" spans="1:5" ht="15.75" thickBot="1">
      <c r="A32" s="485"/>
      <c r="B32" s="486" t="s">
        <v>4126</v>
      </c>
      <c r="C32" s="487"/>
      <c r="D32" s="488"/>
      <c r="E32" s="488"/>
    </row>
    <row r="33" spans="1:5">
      <c r="A33" s="489" t="s">
        <v>4127</v>
      </c>
      <c r="B33" s="490" t="s">
        <v>4128</v>
      </c>
      <c r="C33" s="491">
        <v>2</v>
      </c>
      <c r="D33" s="492">
        <v>186.31</v>
      </c>
      <c r="E33" s="493">
        <v>133.08000000000001</v>
      </c>
    </row>
    <row r="34" spans="1:5">
      <c r="A34" s="458" t="s">
        <v>4129</v>
      </c>
      <c r="B34" s="459" t="s">
        <v>4130</v>
      </c>
      <c r="C34" s="494">
        <v>5</v>
      </c>
      <c r="D34" s="461">
        <v>440.91</v>
      </c>
      <c r="E34" s="462">
        <v>314.94</v>
      </c>
    </row>
    <row r="35" spans="1:5">
      <c r="A35" s="458" t="s">
        <v>4131</v>
      </c>
      <c r="B35" s="459" t="s">
        <v>4132</v>
      </c>
      <c r="C35" s="494">
        <v>2</v>
      </c>
      <c r="D35" s="461">
        <v>209.66</v>
      </c>
      <c r="E35" s="462">
        <v>149.75</v>
      </c>
    </row>
    <row r="36" spans="1:5">
      <c r="A36" s="458" t="s">
        <v>4133</v>
      </c>
      <c r="B36" s="459" t="s">
        <v>4134</v>
      </c>
      <c r="C36" s="494">
        <v>5</v>
      </c>
      <c r="D36" s="461">
        <v>440.91</v>
      </c>
      <c r="E36" s="462">
        <v>314.94</v>
      </c>
    </row>
    <row r="37" spans="1:5">
      <c r="A37" s="458" t="s">
        <v>4135</v>
      </c>
      <c r="B37" s="459" t="s">
        <v>4136</v>
      </c>
      <c r="C37" s="494">
        <v>2</v>
      </c>
      <c r="D37" s="461">
        <v>209.66</v>
      </c>
      <c r="E37" s="462">
        <v>149.75</v>
      </c>
    </row>
    <row r="38" spans="1:5">
      <c r="A38" s="458" t="s">
        <v>4137</v>
      </c>
      <c r="B38" s="459" t="s">
        <v>4138</v>
      </c>
      <c r="C38" s="494">
        <v>5</v>
      </c>
      <c r="D38" s="461">
        <v>440.91</v>
      </c>
      <c r="E38" s="462">
        <v>314.94</v>
      </c>
    </row>
    <row r="39" spans="1:5">
      <c r="A39" s="458" t="s">
        <v>4139</v>
      </c>
      <c r="B39" s="459" t="s">
        <v>4140</v>
      </c>
      <c r="C39" s="494">
        <v>2</v>
      </c>
      <c r="D39" s="461">
        <v>186.31</v>
      </c>
      <c r="E39" s="462">
        <v>133.08000000000001</v>
      </c>
    </row>
    <row r="40" spans="1:5">
      <c r="A40" s="458" t="s">
        <v>4141</v>
      </c>
      <c r="B40" s="459" t="s">
        <v>4142</v>
      </c>
      <c r="C40" s="494">
        <v>5</v>
      </c>
      <c r="D40" s="461">
        <v>440.91</v>
      </c>
      <c r="E40" s="462">
        <v>314.94</v>
      </c>
    </row>
    <row r="41" spans="1:5">
      <c r="A41" s="458" t="s">
        <v>4143</v>
      </c>
      <c r="B41" s="459" t="s">
        <v>4144</v>
      </c>
      <c r="C41" s="494">
        <v>2</v>
      </c>
      <c r="D41" s="461">
        <v>186.31</v>
      </c>
      <c r="E41" s="462">
        <v>133.08000000000001</v>
      </c>
    </row>
    <row r="42" spans="1:5">
      <c r="A42" s="458" t="s">
        <v>4145</v>
      </c>
      <c r="B42" s="459" t="s">
        <v>4146</v>
      </c>
      <c r="C42" s="494">
        <v>5</v>
      </c>
      <c r="D42" s="461">
        <v>440.91</v>
      </c>
      <c r="E42" s="462">
        <v>314.94</v>
      </c>
    </row>
    <row r="43" spans="1:5">
      <c r="A43" s="458" t="s">
        <v>4147</v>
      </c>
      <c r="B43" s="459" t="s">
        <v>4148</v>
      </c>
      <c r="C43" s="494">
        <v>2</v>
      </c>
      <c r="D43" s="461">
        <v>209.66</v>
      </c>
      <c r="E43" s="462">
        <v>149.75</v>
      </c>
    </row>
    <row r="44" spans="1:5">
      <c r="A44" s="458" t="s">
        <v>4149</v>
      </c>
      <c r="B44" s="459" t="s">
        <v>4150</v>
      </c>
      <c r="C44" s="494">
        <v>5</v>
      </c>
      <c r="D44" s="461">
        <v>470.31</v>
      </c>
      <c r="E44" s="462">
        <v>335.93</v>
      </c>
    </row>
    <row r="45" spans="1:5">
      <c r="A45" s="458" t="s">
        <v>4151</v>
      </c>
      <c r="B45" s="459" t="s">
        <v>4152</v>
      </c>
      <c r="C45" s="494">
        <v>2</v>
      </c>
      <c r="D45" s="461">
        <v>209.66</v>
      </c>
      <c r="E45" s="462">
        <v>149.75</v>
      </c>
    </row>
    <row r="46" spans="1:5">
      <c r="A46" s="458" t="s">
        <v>4153</v>
      </c>
      <c r="B46" s="459" t="s">
        <v>4154</v>
      </c>
      <c r="C46" s="494">
        <v>5</v>
      </c>
      <c r="D46" s="461">
        <v>470.31</v>
      </c>
      <c r="E46" s="462">
        <v>335.93</v>
      </c>
    </row>
    <row r="47" spans="1:5">
      <c r="A47" s="458" t="s">
        <v>4155</v>
      </c>
      <c r="B47" s="459" t="s">
        <v>4156</v>
      </c>
      <c r="C47" s="494">
        <v>2</v>
      </c>
      <c r="D47" s="461">
        <v>209.66</v>
      </c>
      <c r="E47" s="462">
        <v>149.75</v>
      </c>
    </row>
    <row r="48" spans="1:5">
      <c r="A48" s="458" t="s">
        <v>4157</v>
      </c>
      <c r="B48" s="459" t="s">
        <v>4158</v>
      </c>
      <c r="C48" s="494">
        <v>5</v>
      </c>
      <c r="D48" s="461">
        <v>470.31</v>
      </c>
      <c r="E48" s="462">
        <v>335.93</v>
      </c>
    </row>
    <row r="49" spans="1:5">
      <c r="A49" s="458" t="s">
        <v>4159</v>
      </c>
      <c r="B49" s="459" t="s">
        <v>4160</v>
      </c>
      <c r="C49" s="494">
        <v>2</v>
      </c>
      <c r="D49" s="461">
        <v>209.66</v>
      </c>
      <c r="E49" s="462">
        <v>149.75</v>
      </c>
    </row>
    <row r="50" spans="1:5">
      <c r="A50" s="458" t="s">
        <v>4161</v>
      </c>
      <c r="B50" s="459" t="s">
        <v>4162</v>
      </c>
      <c r="C50" s="494">
        <v>5</v>
      </c>
      <c r="D50" s="461">
        <v>470.31</v>
      </c>
      <c r="E50" s="462">
        <v>335.93</v>
      </c>
    </row>
    <row r="51" spans="1:5">
      <c r="A51" s="458" t="s">
        <v>4163</v>
      </c>
      <c r="B51" s="459" t="s">
        <v>4164</v>
      </c>
      <c r="C51" s="494">
        <v>2</v>
      </c>
      <c r="D51" s="461">
        <v>209.66</v>
      </c>
      <c r="E51" s="462">
        <v>149.75</v>
      </c>
    </row>
    <row r="52" spans="1:5">
      <c r="A52" s="458" t="s">
        <v>4165</v>
      </c>
      <c r="B52" s="459" t="s">
        <v>4166</v>
      </c>
      <c r="C52" s="494">
        <v>5</v>
      </c>
      <c r="D52" s="461">
        <v>470.31</v>
      </c>
      <c r="E52" s="462">
        <v>335.93</v>
      </c>
    </row>
    <row r="53" spans="1:5">
      <c r="A53" s="458" t="s">
        <v>4167</v>
      </c>
      <c r="B53" s="459" t="s">
        <v>4168</v>
      </c>
      <c r="C53" s="494">
        <v>2</v>
      </c>
      <c r="D53" s="461">
        <v>209.66</v>
      </c>
      <c r="E53" s="462">
        <v>149.75</v>
      </c>
    </row>
    <row r="54" spans="1:5">
      <c r="A54" s="458" t="s">
        <v>4169</v>
      </c>
      <c r="B54" s="459" t="s">
        <v>4170</v>
      </c>
      <c r="C54" s="494">
        <v>5</v>
      </c>
      <c r="D54" s="461">
        <v>470.31</v>
      </c>
      <c r="E54" s="462">
        <v>335.93</v>
      </c>
    </row>
    <row r="55" spans="1:5">
      <c r="A55" s="458" t="s">
        <v>4171</v>
      </c>
      <c r="B55" s="459" t="s">
        <v>4172</v>
      </c>
      <c r="C55" s="494">
        <v>2</v>
      </c>
      <c r="D55" s="461">
        <v>250.41</v>
      </c>
      <c r="E55" s="462">
        <v>178.86</v>
      </c>
    </row>
    <row r="56" spans="1:5">
      <c r="A56" s="458" t="s">
        <v>4173</v>
      </c>
      <c r="B56" s="459" t="s">
        <v>4174</v>
      </c>
      <c r="C56" s="494">
        <v>5</v>
      </c>
      <c r="D56" s="461">
        <v>558.52</v>
      </c>
      <c r="E56" s="462">
        <v>398.94</v>
      </c>
    </row>
    <row r="57" spans="1:5">
      <c r="A57" s="458" t="s">
        <v>4175</v>
      </c>
      <c r="B57" s="459" t="s">
        <v>4176</v>
      </c>
      <c r="C57" s="494">
        <v>2</v>
      </c>
      <c r="D57" s="461">
        <v>250.41</v>
      </c>
      <c r="E57" s="462">
        <v>178.86</v>
      </c>
    </row>
    <row r="58" spans="1:5">
      <c r="A58" s="458" t="s">
        <v>4177</v>
      </c>
      <c r="B58" s="459" t="s">
        <v>4178</v>
      </c>
      <c r="C58" s="494">
        <v>5</v>
      </c>
      <c r="D58" s="461">
        <v>558.52</v>
      </c>
      <c r="E58" s="462">
        <v>398.94</v>
      </c>
    </row>
    <row r="59" spans="1:5">
      <c r="A59" s="458" t="s">
        <v>4179</v>
      </c>
      <c r="B59" s="459" t="s">
        <v>4180</v>
      </c>
      <c r="C59" s="494">
        <v>2</v>
      </c>
      <c r="D59" s="461">
        <v>250.41</v>
      </c>
      <c r="E59" s="462">
        <v>178.86</v>
      </c>
    </row>
    <row r="60" spans="1:5">
      <c r="A60" s="458" t="s">
        <v>4181</v>
      </c>
      <c r="B60" s="459" t="s">
        <v>4182</v>
      </c>
      <c r="C60" s="494">
        <v>5</v>
      </c>
      <c r="D60" s="461">
        <v>558.52</v>
      </c>
      <c r="E60" s="462">
        <v>398.94</v>
      </c>
    </row>
    <row r="61" spans="1:5">
      <c r="A61" s="458" t="s">
        <v>4183</v>
      </c>
      <c r="B61" s="459" t="s">
        <v>4184</v>
      </c>
      <c r="C61" s="494">
        <v>2</v>
      </c>
      <c r="D61" s="461">
        <v>221.29</v>
      </c>
      <c r="E61" s="462">
        <v>158.06</v>
      </c>
    </row>
    <row r="62" spans="1:5">
      <c r="A62" s="458" t="s">
        <v>4185</v>
      </c>
      <c r="B62" s="459" t="s">
        <v>4186</v>
      </c>
      <c r="C62" s="494">
        <v>5</v>
      </c>
      <c r="D62" s="461">
        <v>499.71000000000004</v>
      </c>
      <c r="E62" s="462">
        <v>356.94</v>
      </c>
    </row>
    <row r="63" spans="1:5">
      <c r="A63" s="458" t="s">
        <v>4187</v>
      </c>
      <c r="B63" s="459" t="s">
        <v>4188</v>
      </c>
      <c r="C63" s="494">
        <v>2</v>
      </c>
      <c r="D63" s="461">
        <v>221.29</v>
      </c>
      <c r="E63" s="462">
        <v>158.06</v>
      </c>
    </row>
    <row r="64" spans="1:5">
      <c r="A64" s="458" t="s">
        <v>4189</v>
      </c>
      <c r="B64" s="459" t="s">
        <v>4190</v>
      </c>
      <c r="C64" s="494">
        <v>5</v>
      </c>
      <c r="D64" s="461">
        <v>499.71000000000004</v>
      </c>
      <c r="E64" s="462">
        <v>356.94</v>
      </c>
    </row>
    <row r="65" spans="1:5">
      <c r="A65" s="458" t="s">
        <v>4191</v>
      </c>
      <c r="B65" s="459" t="s">
        <v>4192</v>
      </c>
      <c r="C65" s="494">
        <v>2</v>
      </c>
      <c r="D65" s="461">
        <v>263.20999999999998</v>
      </c>
      <c r="E65" s="462">
        <v>188</v>
      </c>
    </row>
    <row r="66" spans="1:5" ht="15.75" thickBot="1">
      <c r="A66" s="495" t="s">
        <v>4193</v>
      </c>
      <c r="B66" s="496" t="s">
        <v>4194</v>
      </c>
      <c r="C66" s="497">
        <v>5</v>
      </c>
      <c r="D66" s="498">
        <v>632.02</v>
      </c>
      <c r="E66" s="499">
        <v>451.45</v>
      </c>
    </row>
    <row r="67" spans="1:5" ht="15.75" thickBot="1">
      <c r="A67" s="485"/>
      <c r="B67" s="486" t="s">
        <v>4195</v>
      </c>
      <c r="C67" s="487"/>
      <c r="D67" s="500"/>
      <c r="E67" s="500"/>
    </row>
    <row r="68" spans="1:5">
      <c r="A68" s="501" t="s">
        <v>4196</v>
      </c>
      <c r="B68" s="502" t="s">
        <v>4197</v>
      </c>
      <c r="C68" s="503">
        <v>2</v>
      </c>
      <c r="D68" s="504">
        <v>401.81</v>
      </c>
      <c r="E68" s="505">
        <v>287.02</v>
      </c>
    </row>
    <row r="69" spans="1:5">
      <c r="A69" s="506" t="s">
        <v>4198</v>
      </c>
      <c r="B69" s="459" t="s">
        <v>4199</v>
      </c>
      <c r="C69" s="494">
        <v>5</v>
      </c>
      <c r="D69" s="461">
        <v>964.46</v>
      </c>
      <c r="E69" s="462">
        <v>688.91</v>
      </c>
    </row>
    <row r="70" spans="1:5">
      <c r="A70" s="506" t="s">
        <v>4200</v>
      </c>
      <c r="B70" s="459" t="s">
        <v>4201</v>
      </c>
      <c r="C70" s="494">
        <v>2</v>
      </c>
      <c r="D70" s="461">
        <v>424.18</v>
      </c>
      <c r="E70" s="462">
        <v>302.98</v>
      </c>
    </row>
    <row r="71" spans="1:5">
      <c r="A71" s="506" t="s">
        <v>4202</v>
      </c>
      <c r="B71" s="459" t="s">
        <v>4203</v>
      </c>
      <c r="C71" s="494">
        <v>5</v>
      </c>
      <c r="D71" s="461">
        <v>1024.96</v>
      </c>
      <c r="E71" s="462">
        <v>732.12</v>
      </c>
    </row>
    <row r="72" spans="1:5">
      <c r="A72" s="506" t="s">
        <v>4204</v>
      </c>
      <c r="B72" s="459" t="s">
        <v>4205</v>
      </c>
      <c r="C72" s="494">
        <v>2</v>
      </c>
      <c r="D72" s="461">
        <v>424.18</v>
      </c>
      <c r="E72" s="462">
        <v>302.98</v>
      </c>
    </row>
    <row r="73" spans="1:5">
      <c r="A73" s="506" t="s">
        <v>4206</v>
      </c>
      <c r="B73" s="459" t="s">
        <v>4207</v>
      </c>
      <c r="C73" s="494">
        <v>5</v>
      </c>
      <c r="D73" s="461">
        <v>1017.97</v>
      </c>
      <c r="E73" s="462">
        <v>727.11</v>
      </c>
    </row>
    <row r="74" spans="1:5">
      <c r="A74" s="506" t="s">
        <v>4208</v>
      </c>
      <c r="B74" s="459" t="s">
        <v>4209</v>
      </c>
      <c r="C74" s="494">
        <v>2</v>
      </c>
      <c r="D74" s="461">
        <v>424.18</v>
      </c>
      <c r="E74" s="462">
        <v>302.98</v>
      </c>
    </row>
    <row r="75" spans="1:5">
      <c r="A75" s="506" t="s">
        <v>4210</v>
      </c>
      <c r="B75" s="459" t="s">
        <v>4211</v>
      </c>
      <c r="C75" s="494">
        <v>5</v>
      </c>
      <c r="D75" s="461">
        <v>1017.97</v>
      </c>
      <c r="E75" s="462">
        <v>727.11</v>
      </c>
    </row>
    <row r="76" spans="1:5">
      <c r="A76" s="506" t="s">
        <v>4212</v>
      </c>
      <c r="B76" s="459" t="s">
        <v>4213</v>
      </c>
      <c r="C76" s="494">
        <v>2</v>
      </c>
      <c r="D76" s="461">
        <v>415.87</v>
      </c>
      <c r="E76" s="462">
        <v>297.04000000000002</v>
      </c>
    </row>
    <row r="77" spans="1:5">
      <c r="A77" s="506" t="s">
        <v>4214</v>
      </c>
      <c r="B77" s="459" t="s">
        <v>4215</v>
      </c>
      <c r="C77" s="494">
        <v>5</v>
      </c>
      <c r="D77" s="461">
        <v>997.99</v>
      </c>
      <c r="E77" s="462">
        <v>712.85</v>
      </c>
    </row>
    <row r="78" spans="1:5">
      <c r="A78" s="506" t="s">
        <v>4216</v>
      </c>
      <c r="B78" s="459" t="s">
        <v>4217</v>
      </c>
      <c r="C78" s="494">
        <v>2</v>
      </c>
      <c r="D78" s="461">
        <v>361.63</v>
      </c>
      <c r="E78" s="462">
        <v>258.32</v>
      </c>
    </row>
    <row r="79" spans="1:5">
      <c r="A79" s="506" t="s">
        <v>4218</v>
      </c>
      <c r="B79" s="459" t="s">
        <v>4219</v>
      </c>
      <c r="C79" s="494">
        <v>5</v>
      </c>
      <c r="D79" s="461">
        <v>845.02</v>
      </c>
      <c r="E79" s="462">
        <v>603.58000000000004</v>
      </c>
    </row>
    <row r="80" spans="1:5">
      <c r="A80" s="506" t="s">
        <v>4220</v>
      </c>
      <c r="B80" s="459" t="s">
        <v>4221</v>
      </c>
      <c r="C80" s="494">
        <v>2</v>
      </c>
      <c r="D80" s="461">
        <v>389.2</v>
      </c>
      <c r="E80" s="462">
        <v>277.98</v>
      </c>
    </row>
    <row r="81" spans="1:5">
      <c r="A81" s="506" t="s">
        <v>4222</v>
      </c>
      <c r="B81" s="459" t="s">
        <v>4223</v>
      </c>
      <c r="C81" s="494">
        <v>5</v>
      </c>
      <c r="D81" s="461">
        <v>940</v>
      </c>
      <c r="E81" s="462">
        <v>671.43000000000006</v>
      </c>
    </row>
    <row r="82" spans="1:5">
      <c r="A82" s="506" t="s">
        <v>4224</v>
      </c>
      <c r="B82" s="459" t="s">
        <v>4225</v>
      </c>
      <c r="C82" s="494">
        <v>2</v>
      </c>
      <c r="D82" s="461">
        <v>436.66</v>
      </c>
      <c r="E82" s="462">
        <v>311.90000000000003</v>
      </c>
    </row>
    <row r="83" spans="1:5">
      <c r="A83" s="506" t="s">
        <v>4226</v>
      </c>
      <c r="B83" s="459" t="s">
        <v>4227</v>
      </c>
      <c r="C83" s="494">
        <v>5</v>
      </c>
      <c r="D83" s="461">
        <v>1057.8700000000001</v>
      </c>
      <c r="E83" s="462">
        <v>755.63</v>
      </c>
    </row>
    <row r="84" spans="1:5">
      <c r="A84" s="506" t="s">
        <v>4228</v>
      </c>
      <c r="B84" s="459" t="s">
        <v>4229</v>
      </c>
      <c r="C84" s="494">
        <v>2</v>
      </c>
      <c r="D84" s="461">
        <v>424.18</v>
      </c>
      <c r="E84" s="462">
        <v>302.98</v>
      </c>
    </row>
    <row r="85" spans="1:5">
      <c r="A85" s="506" t="s">
        <v>4230</v>
      </c>
      <c r="B85" s="459" t="s">
        <v>4231</v>
      </c>
      <c r="C85" s="494">
        <v>5</v>
      </c>
      <c r="D85" s="461">
        <v>1017.97</v>
      </c>
      <c r="E85" s="462">
        <v>727.11</v>
      </c>
    </row>
    <row r="86" spans="1:5">
      <c r="A86" s="506" t="s">
        <v>4232</v>
      </c>
      <c r="B86" s="459" t="s">
        <v>4233</v>
      </c>
      <c r="C86" s="494">
        <v>2</v>
      </c>
      <c r="D86" s="461">
        <v>424.18</v>
      </c>
      <c r="E86" s="462">
        <v>302.98</v>
      </c>
    </row>
    <row r="87" spans="1:5">
      <c r="A87" s="506" t="s">
        <v>4234</v>
      </c>
      <c r="B87" s="459" t="s">
        <v>4235</v>
      </c>
      <c r="C87" s="494">
        <v>5</v>
      </c>
      <c r="D87" s="461">
        <v>1017.97</v>
      </c>
      <c r="E87" s="462">
        <v>727.11</v>
      </c>
    </row>
    <row r="88" spans="1:5">
      <c r="A88" s="506" t="s">
        <v>4236</v>
      </c>
      <c r="B88" s="459" t="s">
        <v>4237</v>
      </c>
      <c r="C88" s="494">
        <v>2</v>
      </c>
      <c r="D88" s="461">
        <v>424.18</v>
      </c>
      <c r="E88" s="462">
        <v>302.98</v>
      </c>
    </row>
    <row r="89" spans="1:5">
      <c r="A89" s="506" t="s">
        <v>4238</v>
      </c>
      <c r="B89" s="459" t="s">
        <v>4239</v>
      </c>
      <c r="C89" s="494">
        <v>5</v>
      </c>
      <c r="D89" s="461">
        <v>1017.97</v>
      </c>
      <c r="E89" s="462">
        <v>727.11</v>
      </c>
    </row>
    <row r="90" spans="1:5">
      <c r="A90" s="506" t="s">
        <v>4240</v>
      </c>
      <c r="B90" s="459" t="s">
        <v>4241</v>
      </c>
      <c r="C90" s="494">
        <v>2</v>
      </c>
      <c r="D90" s="461">
        <v>424.18</v>
      </c>
      <c r="E90" s="462">
        <v>302.98</v>
      </c>
    </row>
    <row r="91" spans="1:5">
      <c r="A91" s="506" t="s">
        <v>4242</v>
      </c>
      <c r="B91" s="459" t="s">
        <v>4243</v>
      </c>
      <c r="C91" s="494">
        <v>5</v>
      </c>
      <c r="D91" s="461">
        <v>1017.97</v>
      </c>
      <c r="E91" s="462">
        <v>727.11</v>
      </c>
    </row>
    <row r="92" spans="1:5">
      <c r="A92" s="506" t="s">
        <v>4244</v>
      </c>
      <c r="B92" s="459" t="s">
        <v>4245</v>
      </c>
      <c r="C92" s="494">
        <v>2</v>
      </c>
      <c r="D92" s="461">
        <v>415.87</v>
      </c>
      <c r="E92" s="462">
        <v>297.04000000000002</v>
      </c>
    </row>
    <row r="93" spans="1:5">
      <c r="A93" s="506" t="s">
        <v>4246</v>
      </c>
      <c r="B93" s="459" t="s">
        <v>4247</v>
      </c>
      <c r="C93" s="494">
        <v>5</v>
      </c>
      <c r="D93" s="461">
        <v>997.99</v>
      </c>
      <c r="E93" s="462">
        <v>712.85</v>
      </c>
    </row>
    <row r="94" spans="1:5">
      <c r="A94" s="506" t="s">
        <v>4248</v>
      </c>
      <c r="B94" s="459" t="s">
        <v>4249</v>
      </c>
      <c r="C94" s="494">
        <v>2</v>
      </c>
      <c r="D94" s="461">
        <v>415.87</v>
      </c>
      <c r="E94" s="462">
        <v>297.04000000000002</v>
      </c>
    </row>
    <row r="95" spans="1:5">
      <c r="A95" s="506" t="s">
        <v>4250</v>
      </c>
      <c r="B95" s="459" t="s">
        <v>4251</v>
      </c>
      <c r="C95" s="494">
        <v>5</v>
      </c>
      <c r="D95" s="461">
        <v>997.99</v>
      </c>
      <c r="E95" s="462">
        <v>712.85</v>
      </c>
    </row>
    <row r="96" spans="1:5">
      <c r="A96" s="506" t="s">
        <v>4252</v>
      </c>
      <c r="B96" s="459" t="s">
        <v>4253</v>
      </c>
      <c r="C96" s="494">
        <v>2</v>
      </c>
      <c r="D96" s="461">
        <v>415.87</v>
      </c>
      <c r="E96" s="462">
        <v>297.04000000000002</v>
      </c>
    </row>
    <row r="97" spans="1:5">
      <c r="A97" s="506" t="s">
        <v>4254</v>
      </c>
      <c r="B97" s="459" t="s">
        <v>4255</v>
      </c>
      <c r="C97" s="494">
        <v>5</v>
      </c>
      <c r="D97" s="461">
        <v>997.99</v>
      </c>
      <c r="E97" s="462">
        <v>712.85</v>
      </c>
    </row>
    <row r="98" spans="1:5">
      <c r="A98" s="506" t="s">
        <v>4256</v>
      </c>
      <c r="B98" s="459" t="s">
        <v>4257</v>
      </c>
      <c r="C98" s="494">
        <v>2</v>
      </c>
      <c r="D98" s="461">
        <v>424.18</v>
      </c>
      <c r="E98" s="462">
        <v>302.98</v>
      </c>
    </row>
    <row r="99" spans="1:5">
      <c r="A99" s="506" t="s">
        <v>4258</v>
      </c>
      <c r="B99" s="459" t="s">
        <v>4259</v>
      </c>
      <c r="C99" s="494">
        <v>5</v>
      </c>
      <c r="D99" s="461">
        <v>1017.97</v>
      </c>
      <c r="E99" s="462">
        <v>727.11</v>
      </c>
    </row>
    <row r="100" spans="1:5">
      <c r="A100" s="506" t="s">
        <v>4260</v>
      </c>
      <c r="B100" s="459" t="s">
        <v>4261</v>
      </c>
      <c r="C100" s="494">
        <v>2</v>
      </c>
      <c r="D100" s="461">
        <v>415.87</v>
      </c>
      <c r="E100" s="462">
        <v>297.04000000000002</v>
      </c>
    </row>
    <row r="101" spans="1:5">
      <c r="A101" s="506" t="s">
        <v>4262</v>
      </c>
      <c r="B101" s="459" t="s">
        <v>4263</v>
      </c>
      <c r="C101" s="494">
        <v>5</v>
      </c>
      <c r="D101" s="461">
        <v>997.99</v>
      </c>
      <c r="E101" s="462">
        <v>712.85</v>
      </c>
    </row>
    <row r="102" spans="1:5">
      <c r="A102" s="506" t="s">
        <v>4264</v>
      </c>
      <c r="B102" s="459" t="s">
        <v>4265</v>
      </c>
      <c r="C102" s="494">
        <v>2</v>
      </c>
      <c r="D102" s="461">
        <v>415.87</v>
      </c>
      <c r="E102" s="462">
        <v>297.04000000000002</v>
      </c>
    </row>
    <row r="103" spans="1:5">
      <c r="A103" s="506" t="s">
        <v>4266</v>
      </c>
      <c r="B103" s="459" t="s">
        <v>4267</v>
      </c>
      <c r="C103" s="494">
        <v>5</v>
      </c>
      <c r="D103" s="461">
        <v>997.99</v>
      </c>
      <c r="E103" s="462">
        <v>712.85</v>
      </c>
    </row>
    <row r="104" spans="1:5">
      <c r="A104" s="506" t="s">
        <v>4268</v>
      </c>
      <c r="B104" s="459" t="s">
        <v>4269</v>
      </c>
      <c r="C104" s="494">
        <v>2</v>
      </c>
      <c r="D104" s="461">
        <v>415.87</v>
      </c>
      <c r="E104" s="462">
        <v>297.04000000000002</v>
      </c>
    </row>
    <row r="105" spans="1:5">
      <c r="A105" s="506" t="s">
        <v>4270</v>
      </c>
      <c r="B105" s="459" t="s">
        <v>4271</v>
      </c>
      <c r="C105" s="494">
        <v>5</v>
      </c>
      <c r="D105" s="461">
        <v>997.99</v>
      </c>
      <c r="E105" s="462">
        <v>712.85</v>
      </c>
    </row>
    <row r="106" spans="1:5">
      <c r="A106" s="506" t="s">
        <v>4272</v>
      </c>
      <c r="B106" s="459" t="s">
        <v>4273</v>
      </c>
      <c r="C106" s="494">
        <v>2</v>
      </c>
      <c r="D106" s="461">
        <v>436.63</v>
      </c>
      <c r="E106" s="462">
        <v>311.88</v>
      </c>
    </row>
    <row r="107" spans="1:5">
      <c r="A107" s="506" t="s">
        <v>4274</v>
      </c>
      <c r="B107" s="459" t="s">
        <v>4275</v>
      </c>
      <c r="C107" s="494">
        <v>5</v>
      </c>
      <c r="D107" s="461">
        <v>1047.9000000000001</v>
      </c>
      <c r="E107" s="462">
        <v>748.5</v>
      </c>
    </row>
    <row r="108" spans="1:5">
      <c r="A108" s="506" t="s">
        <v>4276</v>
      </c>
      <c r="B108" s="459" t="s">
        <v>4277</v>
      </c>
      <c r="C108" s="494">
        <v>2</v>
      </c>
      <c r="D108" s="461">
        <v>470.83</v>
      </c>
      <c r="E108" s="462">
        <v>336.32</v>
      </c>
    </row>
    <row r="109" spans="1:5">
      <c r="A109" s="506" t="s">
        <v>4278</v>
      </c>
      <c r="B109" s="459" t="s">
        <v>4279</v>
      </c>
      <c r="C109" s="494">
        <v>5</v>
      </c>
      <c r="D109" s="461">
        <v>1130.1500000000001</v>
      </c>
      <c r="E109" s="462">
        <v>807.24</v>
      </c>
    </row>
    <row r="110" spans="1:5">
      <c r="A110" s="506" t="s">
        <v>4280</v>
      </c>
      <c r="B110" s="459" t="s">
        <v>4281</v>
      </c>
      <c r="C110" s="494">
        <v>2</v>
      </c>
      <c r="D110" s="461">
        <v>415.87</v>
      </c>
      <c r="E110" s="462">
        <v>297.04000000000002</v>
      </c>
    </row>
    <row r="111" spans="1:5">
      <c r="A111" s="506" t="s">
        <v>4282</v>
      </c>
      <c r="B111" s="459" t="s">
        <v>4283</v>
      </c>
      <c r="C111" s="494">
        <v>5</v>
      </c>
      <c r="D111" s="461">
        <v>997.99</v>
      </c>
      <c r="E111" s="462">
        <v>712.85</v>
      </c>
    </row>
    <row r="112" spans="1:5">
      <c r="A112" s="506" t="s">
        <v>4284</v>
      </c>
      <c r="B112" s="459" t="s">
        <v>4285</v>
      </c>
      <c r="C112" s="494">
        <v>2</v>
      </c>
      <c r="D112" s="461">
        <v>777.51</v>
      </c>
      <c r="E112" s="462">
        <v>555.37</v>
      </c>
    </row>
    <row r="113" spans="1:5">
      <c r="A113" s="506" t="s">
        <v>4286</v>
      </c>
      <c r="B113" s="459" t="s">
        <v>4287</v>
      </c>
      <c r="C113" s="494">
        <v>5</v>
      </c>
      <c r="D113" s="461">
        <v>1905.7</v>
      </c>
      <c r="E113" s="462">
        <v>1361.21</v>
      </c>
    </row>
    <row r="114" spans="1:5">
      <c r="A114" s="506" t="s">
        <v>4288</v>
      </c>
      <c r="B114" s="459" t="s">
        <v>4289</v>
      </c>
      <c r="C114" s="494">
        <v>2</v>
      </c>
      <c r="D114" s="461">
        <v>424.18</v>
      </c>
      <c r="E114" s="462">
        <v>302.98</v>
      </c>
    </row>
    <row r="115" spans="1:5">
      <c r="A115" s="506" t="s">
        <v>4290</v>
      </c>
      <c r="B115" s="459" t="s">
        <v>4291</v>
      </c>
      <c r="C115" s="494">
        <v>5</v>
      </c>
      <c r="D115" s="461">
        <v>1017.97</v>
      </c>
      <c r="E115" s="462">
        <v>727.11</v>
      </c>
    </row>
    <row r="116" spans="1:5">
      <c r="A116" s="506" t="s">
        <v>4292</v>
      </c>
      <c r="B116" s="459" t="s">
        <v>4293</v>
      </c>
      <c r="C116" s="494">
        <v>2</v>
      </c>
      <c r="D116" s="461">
        <v>436.63</v>
      </c>
      <c r="E116" s="462">
        <v>311.88</v>
      </c>
    </row>
    <row r="117" spans="1:5">
      <c r="A117" s="506" t="s">
        <v>4294</v>
      </c>
      <c r="B117" s="459" t="s">
        <v>4295</v>
      </c>
      <c r="C117" s="494">
        <v>5</v>
      </c>
      <c r="D117" s="461">
        <v>1047.8700000000001</v>
      </c>
      <c r="E117" s="462">
        <v>748.48</v>
      </c>
    </row>
    <row r="118" spans="1:5">
      <c r="A118" s="506" t="s">
        <v>4296</v>
      </c>
      <c r="B118" s="459" t="s">
        <v>4297</v>
      </c>
      <c r="C118" s="494">
        <v>2</v>
      </c>
      <c r="D118" s="461">
        <v>550.39</v>
      </c>
      <c r="E118" s="462">
        <v>393.13</v>
      </c>
    </row>
    <row r="119" spans="1:5">
      <c r="A119" s="506" t="s">
        <v>4298</v>
      </c>
      <c r="B119" s="459" t="s">
        <v>4299</v>
      </c>
      <c r="C119" s="494">
        <v>5</v>
      </c>
      <c r="D119" s="461">
        <v>1693.02</v>
      </c>
      <c r="E119" s="462">
        <v>1209.31</v>
      </c>
    </row>
    <row r="120" spans="1:5">
      <c r="A120" s="506" t="s">
        <v>4300</v>
      </c>
      <c r="B120" s="459" t="s">
        <v>4301</v>
      </c>
      <c r="C120" s="494">
        <v>2</v>
      </c>
      <c r="D120" s="461">
        <v>424.18</v>
      </c>
      <c r="E120" s="462">
        <v>302.98</v>
      </c>
    </row>
    <row r="121" spans="1:5">
      <c r="A121" s="506" t="s">
        <v>4302</v>
      </c>
      <c r="B121" s="459" t="s">
        <v>4303</v>
      </c>
      <c r="C121" s="494">
        <v>5</v>
      </c>
      <c r="D121" s="461">
        <v>1017.97</v>
      </c>
      <c r="E121" s="462">
        <v>727.11</v>
      </c>
    </row>
    <row r="122" spans="1:5">
      <c r="A122" s="506" t="s">
        <v>4304</v>
      </c>
      <c r="B122" s="459" t="s">
        <v>4305</v>
      </c>
      <c r="C122" s="494">
        <v>2</v>
      </c>
      <c r="D122" s="461">
        <v>840.44</v>
      </c>
      <c r="E122" s="462">
        <v>600.30000000000007</v>
      </c>
    </row>
    <row r="123" spans="1:5">
      <c r="A123" s="506" t="s">
        <v>4306</v>
      </c>
      <c r="B123" s="459" t="s">
        <v>4307</v>
      </c>
      <c r="C123" s="494">
        <v>5</v>
      </c>
      <c r="D123" s="461">
        <v>2000.98</v>
      </c>
      <c r="E123" s="462">
        <v>1429.27</v>
      </c>
    </row>
    <row r="124" spans="1:5">
      <c r="A124" s="506" t="s">
        <v>4308</v>
      </c>
      <c r="B124" s="459" t="s">
        <v>4309</v>
      </c>
      <c r="C124" s="494">
        <v>2</v>
      </c>
      <c r="D124" s="461">
        <v>561.37</v>
      </c>
      <c r="E124" s="462">
        <v>400.98</v>
      </c>
    </row>
    <row r="125" spans="1:5">
      <c r="A125" s="506" t="s">
        <v>4310</v>
      </c>
      <c r="B125" s="459" t="s">
        <v>4311</v>
      </c>
      <c r="C125" s="494">
        <v>5</v>
      </c>
      <c r="D125" s="461">
        <v>1693.06</v>
      </c>
      <c r="E125" s="462">
        <v>1209.3399999999999</v>
      </c>
    </row>
    <row r="126" spans="1:5">
      <c r="A126" s="506" t="s">
        <v>4312</v>
      </c>
      <c r="B126" s="459" t="s">
        <v>4313</v>
      </c>
      <c r="C126" s="494">
        <v>2</v>
      </c>
      <c r="D126" s="461">
        <v>424.18</v>
      </c>
      <c r="E126" s="462">
        <v>302.98</v>
      </c>
    </row>
    <row r="127" spans="1:5">
      <c r="A127" s="506" t="s">
        <v>4314</v>
      </c>
      <c r="B127" s="459" t="s">
        <v>4315</v>
      </c>
      <c r="C127" s="494">
        <v>5</v>
      </c>
      <c r="D127" s="461">
        <v>997.99</v>
      </c>
      <c r="E127" s="462">
        <v>712.85</v>
      </c>
    </row>
    <row r="128" spans="1:5">
      <c r="A128" s="506" t="s">
        <v>4316</v>
      </c>
      <c r="B128" s="459" t="s">
        <v>4317</v>
      </c>
      <c r="C128" s="494">
        <v>2</v>
      </c>
      <c r="D128" s="461">
        <v>457.40000000000003</v>
      </c>
      <c r="E128" s="462">
        <v>326.70999999999998</v>
      </c>
    </row>
    <row r="129" spans="1:5">
      <c r="A129" s="506" t="s">
        <v>4318</v>
      </c>
      <c r="B129" s="459" t="s">
        <v>4319</v>
      </c>
      <c r="C129" s="494">
        <v>5</v>
      </c>
      <c r="D129" s="461">
        <v>1097.8399999999999</v>
      </c>
      <c r="E129" s="462">
        <v>784.16</v>
      </c>
    </row>
    <row r="130" spans="1:5">
      <c r="A130" s="506" t="s">
        <v>4320</v>
      </c>
      <c r="B130" s="459" t="s">
        <v>4321</v>
      </c>
      <c r="C130" s="494">
        <v>2</v>
      </c>
      <c r="D130" s="461">
        <v>762.27</v>
      </c>
      <c r="E130" s="462">
        <v>544.47</v>
      </c>
    </row>
    <row r="131" spans="1:5">
      <c r="A131" s="506" t="s">
        <v>4322</v>
      </c>
      <c r="B131" s="459" t="s">
        <v>4323</v>
      </c>
      <c r="C131" s="494">
        <v>5</v>
      </c>
      <c r="D131" s="461">
        <v>1905.7</v>
      </c>
      <c r="E131" s="462">
        <v>1361.21</v>
      </c>
    </row>
    <row r="132" spans="1:5">
      <c r="A132" s="506" t="s">
        <v>4324</v>
      </c>
      <c r="B132" s="459" t="s">
        <v>4325</v>
      </c>
      <c r="C132" s="494">
        <v>2</v>
      </c>
      <c r="D132" s="461">
        <v>457.40000000000003</v>
      </c>
      <c r="E132" s="462">
        <v>326.70999999999998</v>
      </c>
    </row>
    <row r="133" spans="1:5">
      <c r="A133" s="506" t="s">
        <v>4326</v>
      </c>
      <c r="B133" s="459" t="s">
        <v>4327</v>
      </c>
      <c r="C133" s="494">
        <v>5</v>
      </c>
      <c r="D133" s="461">
        <v>1097.8</v>
      </c>
      <c r="E133" s="462">
        <v>784.14</v>
      </c>
    </row>
    <row r="134" spans="1:5">
      <c r="A134" s="506" t="s">
        <v>4328</v>
      </c>
      <c r="B134" s="459" t="s">
        <v>4329</v>
      </c>
      <c r="C134" s="494">
        <v>2</v>
      </c>
      <c r="D134" s="461">
        <v>457.40000000000003</v>
      </c>
      <c r="E134" s="462">
        <v>326.70999999999998</v>
      </c>
    </row>
    <row r="135" spans="1:5">
      <c r="A135" s="506" t="s">
        <v>4330</v>
      </c>
      <c r="B135" s="459" t="s">
        <v>4331</v>
      </c>
      <c r="C135" s="494">
        <v>5</v>
      </c>
      <c r="D135" s="461">
        <v>1097.8</v>
      </c>
      <c r="E135" s="462">
        <v>784.14</v>
      </c>
    </row>
    <row r="136" spans="1:5">
      <c r="A136" s="506" t="s">
        <v>4332</v>
      </c>
      <c r="B136" s="459" t="s">
        <v>4333</v>
      </c>
      <c r="C136" s="494">
        <v>2</v>
      </c>
      <c r="D136" s="461">
        <v>457.40000000000003</v>
      </c>
      <c r="E136" s="462">
        <v>326.70999999999998</v>
      </c>
    </row>
    <row r="137" spans="1:5">
      <c r="A137" s="506" t="s">
        <v>4334</v>
      </c>
      <c r="B137" s="459" t="s">
        <v>4335</v>
      </c>
      <c r="C137" s="494">
        <v>5</v>
      </c>
      <c r="D137" s="461">
        <v>1076.29</v>
      </c>
      <c r="E137" s="462">
        <v>768.78</v>
      </c>
    </row>
    <row r="138" spans="1:5">
      <c r="A138" s="506" t="s">
        <v>4336</v>
      </c>
      <c r="B138" s="459" t="s">
        <v>4337</v>
      </c>
      <c r="C138" s="494">
        <v>2</v>
      </c>
      <c r="D138" s="461">
        <v>762.27</v>
      </c>
      <c r="E138" s="462">
        <v>544.47</v>
      </c>
    </row>
    <row r="139" spans="1:5">
      <c r="A139" s="506" t="s">
        <v>4338</v>
      </c>
      <c r="B139" s="459" t="s">
        <v>4339</v>
      </c>
      <c r="C139" s="494">
        <v>5</v>
      </c>
      <c r="D139" s="461">
        <v>1905.7</v>
      </c>
      <c r="E139" s="462">
        <v>1361.21</v>
      </c>
    </row>
    <row r="140" spans="1:5">
      <c r="A140" s="506" t="s">
        <v>4340</v>
      </c>
      <c r="B140" s="459" t="s">
        <v>4341</v>
      </c>
      <c r="C140" s="494">
        <v>2</v>
      </c>
      <c r="D140" s="461">
        <v>777.51</v>
      </c>
      <c r="E140" s="462">
        <v>555.37</v>
      </c>
    </row>
    <row r="141" spans="1:5">
      <c r="A141" s="506" t="s">
        <v>4342</v>
      </c>
      <c r="B141" s="459" t="s">
        <v>4343</v>
      </c>
      <c r="C141" s="494">
        <v>5</v>
      </c>
      <c r="D141" s="461">
        <v>1905.7</v>
      </c>
      <c r="E141" s="462">
        <v>1361.21</v>
      </c>
    </row>
    <row r="142" spans="1:5" ht="15.75">
      <c r="A142" s="507" t="s">
        <v>4344</v>
      </c>
      <c r="B142" s="508" t="s">
        <v>4345</v>
      </c>
      <c r="C142" s="509"/>
      <c r="D142" s="510"/>
      <c r="E142" s="510"/>
    </row>
    <row r="143" spans="1:5">
      <c r="A143" s="511" t="s">
        <v>4346</v>
      </c>
      <c r="B143" s="479" t="s">
        <v>4347</v>
      </c>
      <c r="C143" s="471">
        <v>1</v>
      </c>
      <c r="D143" s="480">
        <v>378.64</v>
      </c>
      <c r="E143" s="481">
        <v>315.53000000000003</v>
      </c>
    </row>
    <row r="144" spans="1:5">
      <c r="A144" s="511" t="s">
        <v>4348</v>
      </c>
      <c r="B144" s="479" t="s">
        <v>4349</v>
      </c>
      <c r="C144" s="471">
        <v>5</v>
      </c>
      <c r="D144" s="480">
        <v>1246.75</v>
      </c>
      <c r="E144" s="481">
        <v>1038.96</v>
      </c>
    </row>
    <row r="145" spans="1:5">
      <c r="A145" s="511" t="s">
        <v>4350</v>
      </c>
      <c r="B145" s="479" t="s">
        <v>4351</v>
      </c>
      <c r="C145" s="471">
        <v>10</v>
      </c>
      <c r="D145" s="480">
        <v>2374.85</v>
      </c>
      <c r="E145" s="481">
        <v>1979.04</v>
      </c>
    </row>
    <row r="146" spans="1:5" ht="15.75">
      <c r="A146" s="507" t="s">
        <v>4352</v>
      </c>
      <c r="B146" s="508" t="s">
        <v>4353</v>
      </c>
      <c r="C146" s="509"/>
      <c r="D146" s="510"/>
      <c r="E146" s="510"/>
    </row>
    <row r="147" spans="1:5">
      <c r="A147" s="512" t="s">
        <v>4354</v>
      </c>
      <c r="B147" s="513" t="s">
        <v>4355</v>
      </c>
      <c r="C147" s="514">
        <v>4.5</v>
      </c>
      <c r="D147" s="515">
        <v>2225.44</v>
      </c>
      <c r="E147" s="515">
        <v>1854.55</v>
      </c>
    </row>
    <row r="148" spans="1:5">
      <c r="A148" s="512" t="s">
        <v>4356</v>
      </c>
      <c r="B148" s="513" t="s">
        <v>4357</v>
      </c>
      <c r="C148" s="514">
        <v>9</v>
      </c>
      <c r="D148" s="515">
        <v>4234.8900000000003</v>
      </c>
      <c r="E148" s="515">
        <v>3529.08</v>
      </c>
    </row>
    <row r="149" spans="1:5" ht="15.75" thickBot="1">
      <c r="A149" s="516" t="s">
        <v>4358</v>
      </c>
      <c r="B149" s="517" t="s">
        <v>4359</v>
      </c>
      <c r="C149" s="518">
        <v>25</v>
      </c>
      <c r="D149" s="519">
        <v>11632.61</v>
      </c>
      <c r="E149" s="519">
        <v>9693.84</v>
      </c>
    </row>
    <row r="150" spans="1:5" ht="16.5" thickBot="1">
      <c r="A150" s="520" t="s">
        <v>4360</v>
      </c>
      <c r="B150" s="521"/>
      <c r="C150" s="522"/>
      <c r="D150" s="523"/>
      <c r="E150" s="523"/>
    </row>
    <row r="151" spans="1:5">
      <c r="A151" s="524" t="s">
        <v>4361</v>
      </c>
      <c r="B151" s="459" t="s">
        <v>4362</v>
      </c>
      <c r="C151" s="525">
        <v>5</v>
      </c>
      <c r="D151" s="526">
        <v>63.947999999999993</v>
      </c>
      <c r="E151" s="526">
        <v>53.29</v>
      </c>
    </row>
    <row r="152" spans="1:5">
      <c r="A152" s="524" t="s">
        <v>4363</v>
      </c>
      <c r="B152" s="459" t="s">
        <v>4364</v>
      </c>
      <c r="C152" s="525">
        <v>10</v>
      </c>
      <c r="D152" s="526">
        <v>122.66399999999999</v>
      </c>
      <c r="E152" s="526">
        <v>102.22</v>
      </c>
    </row>
    <row r="153" spans="1:5">
      <c r="A153" s="524" t="s">
        <v>4365</v>
      </c>
      <c r="B153" s="459" t="s">
        <v>4366</v>
      </c>
      <c r="C153" s="525">
        <v>5</v>
      </c>
      <c r="D153" s="526">
        <v>63.647999999999996</v>
      </c>
      <c r="E153" s="526">
        <v>53.04</v>
      </c>
    </row>
    <row r="154" spans="1:5">
      <c r="A154" s="524" t="s">
        <v>4367</v>
      </c>
      <c r="B154" s="459" t="s">
        <v>4368</v>
      </c>
      <c r="C154" s="525">
        <v>10</v>
      </c>
      <c r="D154" s="526">
        <v>121.99199999999999</v>
      </c>
      <c r="E154" s="526">
        <v>101.66</v>
      </c>
    </row>
    <row r="155" spans="1:5">
      <c r="A155" s="524" t="s">
        <v>4369</v>
      </c>
      <c r="B155" s="459" t="s">
        <v>4370</v>
      </c>
      <c r="C155" s="525">
        <v>5</v>
      </c>
      <c r="D155" s="526">
        <v>20.939999999999998</v>
      </c>
      <c r="E155" s="526">
        <v>17.45</v>
      </c>
    </row>
    <row r="156" spans="1:5">
      <c r="A156" s="524" t="s">
        <v>4371</v>
      </c>
      <c r="B156" s="459" t="s">
        <v>4372</v>
      </c>
      <c r="C156" s="525">
        <v>12</v>
      </c>
      <c r="D156" s="526">
        <v>46.211999999999996</v>
      </c>
      <c r="E156" s="526">
        <v>38.51</v>
      </c>
    </row>
    <row r="157" spans="1:5">
      <c r="A157" s="524" t="s">
        <v>4373</v>
      </c>
      <c r="B157" s="527" t="s">
        <v>4374</v>
      </c>
      <c r="C157" s="525">
        <v>5</v>
      </c>
      <c r="D157" s="526">
        <v>48.624000000000002</v>
      </c>
      <c r="E157" s="526">
        <v>40.520000000000003</v>
      </c>
    </row>
    <row r="158" spans="1:5">
      <c r="A158" s="524" t="s">
        <v>4375</v>
      </c>
      <c r="B158" s="528" t="s">
        <v>4376</v>
      </c>
      <c r="C158" s="525">
        <v>10</v>
      </c>
      <c r="D158" s="526">
        <v>86.291999999999987</v>
      </c>
      <c r="E158" s="526">
        <v>71.91</v>
      </c>
    </row>
    <row r="159" spans="1:5">
      <c r="A159" s="529" t="s">
        <v>4377</v>
      </c>
      <c r="B159" s="530" t="s">
        <v>4378</v>
      </c>
      <c r="C159" s="531">
        <v>10</v>
      </c>
      <c r="D159" s="473" t="s">
        <v>3559</v>
      </c>
      <c r="E159" s="473" t="s">
        <v>3559</v>
      </c>
    </row>
    <row r="160" spans="1:5" ht="15.75" thickBot="1">
      <c r="A160" s="532" t="s">
        <v>4379</v>
      </c>
      <c r="B160" s="533" t="s">
        <v>4380</v>
      </c>
      <c r="C160" s="534">
        <v>10</v>
      </c>
      <c r="D160" s="535" t="s">
        <v>3559</v>
      </c>
      <c r="E160" s="535" t="s">
        <v>3559</v>
      </c>
    </row>
    <row r="161" spans="1:5" ht="19.5" thickBot="1">
      <c r="A161" s="536" t="s">
        <v>4381</v>
      </c>
      <c r="B161" s="537"/>
      <c r="C161" s="537"/>
      <c r="D161" s="537"/>
      <c r="E161" s="538"/>
    </row>
    <row r="162" spans="1:5">
      <c r="A162" s="539" t="s">
        <v>4382</v>
      </c>
      <c r="B162" s="540" t="s">
        <v>4383</v>
      </c>
      <c r="C162" s="541" t="s">
        <v>4384</v>
      </c>
      <c r="D162" s="542">
        <v>465.01199999999994</v>
      </c>
      <c r="E162" s="542">
        <v>387.51</v>
      </c>
    </row>
    <row r="163" spans="1:5">
      <c r="A163" s="543" t="s">
        <v>4385</v>
      </c>
      <c r="B163" s="544" t="s">
        <v>4386</v>
      </c>
      <c r="C163" s="545" t="s">
        <v>4387</v>
      </c>
      <c r="D163" s="546">
        <v>276.84000000000003</v>
      </c>
      <c r="E163" s="546">
        <v>230.70000000000002</v>
      </c>
    </row>
    <row r="164" spans="1:5">
      <c r="A164" s="547" t="s">
        <v>4388</v>
      </c>
      <c r="B164" s="548" t="s">
        <v>4389</v>
      </c>
      <c r="C164" s="549" t="s">
        <v>4390</v>
      </c>
      <c r="D164" s="550">
        <v>425.73600000000005</v>
      </c>
      <c r="E164" s="550">
        <v>354.78000000000003</v>
      </c>
    </row>
    <row r="165" spans="1:5">
      <c r="A165" s="551" t="s">
        <v>4391</v>
      </c>
      <c r="B165" s="552" t="s">
        <v>4392</v>
      </c>
      <c r="C165" s="553" t="s">
        <v>4393</v>
      </c>
      <c r="D165" s="554">
        <v>43.392000000000003</v>
      </c>
      <c r="E165" s="554">
        <v>36.160000000000004</v>
      </c>
    </row>
    <row r="166" spans="1:5">
      <c r="A166" s="551" t="s">
        <v>4394</v>
      </c>
      <c r="B166" s="552" t="s">
        <v>4395</v>
      </c>
      <c r="C166" s="553" t="s">
        <v>4390</v>
      </c>
      <c r="D166" s="554">
        <v>209.208</v>
      </c>
      <c r="E166" s="554">
        <v>174.34</v>
      </c>
    </row>
    <row r="167" spans="1:5">
      <c r="A167" s="551" t="s">
        <v>4396</v>
      </c>
      <c r="B167" s="552" t="s">
        <v>4397</v>
      </c>
      <c r="C167" s="553" t="s">
        <v>4398</v>
      </c>
      <c r="D167" s="554">
        <v>46.056000000000004</v>
      </c>
      <c r="E167" s="554">
        <v>38.380000000000003</v>
      </c>
    </row>
    <row r="168" spans="1:5" ht="19.5" thickBot="1">
      <c r="A168" s="555" t="s">
        <v>4399</v>
      </c>
      <c r="B168" s="556"/>
      <c r="C168" s="557"/>
      <c r="D168" s="558"/>
      <c r="E168" s="558"/>
    </row>
    <row r="169" spans="1:5">
      <c r="A169" s="489" t="s">
        <v>4400</v>
      </c>
      <c r="B169" s="490" t="s">
        <v>4401</v>
      </c>
      <c r="C169" s="559">
        <v>0.16</v>
      </c>
      <c r="D169" s="560">
        <v>5.1840000000000002</v>
      </c>
      <c r="E169" s="560">
        <v>4.32</v>
      </c>
    </row>
    <row r="170" spans="1:5">
      <c r="A170" s="458" t="s">
        <v>4402</v>
      </c>
      <c r="B170" s="459" t="s">
        <v>4403</v>
      </c>
      <c r="C170" s="525">
        <v>0.16</v>
      </c>
      <c r="D170" s="526">
        <v>5.1840000000000002</v>
      </c>
      <c r="E170" s="526">
        <v>4.32</v>
      </c>
    </row>
    <row r="171" spans="1:5">
      <c r="A171" s="458" t="s">
        <v>4404</v>
      </c>
      <c r="B171" s="459" t="s">
        <v>4405</v>
      </c>
      <c r="C171" s="525">
        <v>0.16</v>
      </c>
      <c r="D171" s="526">
        <v>5.1840000000000002</v>
      </c>
      <c r="E171" s="526">
        <v>4.32</v>
      </c>
    </row>
    <row r="172" spans="1:5">
      <c r="A172" s="458" t="s">
        <v>4406</v>
      </c>
      <c r="B172" s="459" t="s">
        <v>4407</v>
      </c>
      <c r="C172" s="525">
        <v>0.16</v>
      </c>
      <c r="D172" s="526">
        <v>5.1840000000000002</v>
      </c>
      <c r="E172" s="526">
        <v>4.32</v>
      </c>
    </row>
    <row r="173" spans="1:5">
      <c r="A173" s="458" t="s">
        <v>4408</v>
      </c>
      <c r="B173" s="459" t="s">
        <v>4409</v>
      </c>
      <c r="C173" s="525">
        <v>0.16</v>
      </c>
      <c r="D173" s="526">
        <v>5.1840000000000002</v>
      </c>
      <c r="E173" s="526">
        <v>4.32</v>
      </c>
    </row>
    <row r="174" spans="1:5">
      <c r="A174" s="458" t="s">
        <v>4410</v>
      </c>
      <c r="B174" s="459" t="s">
        <v>4411</v>
      </c>
      <c r="C174" s="525">
        <v>0.16</v>
      </c>
      <c r="D174" s="526">
        <v>5.1840000000000002</v>
      </c>
      <c r="E174" s="526">
        <v>4.32</v>
      </c>
    </row>
    <row r="175" spans="1:5">
      <c r="A175" s="458" t="s">
        <v>4412</v>
      </c>
      <c r="B175" s="459" t="s">
        <v>4413</v>
      </c>
      <c r="C175" s="525">
        <v>0.16</v>
      </c>
      <c r="D175" s="526">
        <v>5.1840000000000002</v>
      </c>
      <c r="E175" s="526">
        <v>4.32</v>
      </c>
    </row>
    <row r="176" spans="1:5">
      <c r="A176" s="458" t="s">
        <v>4414</v>
      </c>
      <c r="B176" s="459" t="s">
        <v>4415</v>
      </c>
      <c r="C176" s="525">
        <v>0.16</v>
      </c>
      <c r="D176" s="526">
        <v>5.1840000000000002</v>
      </c>
      <c r="E176" s="526">
        <v>4.32</v>
      </c>
    </row>
    <row r="177" spans="1:5">
      <c r="A177" s="458" t="s">
        <v>4416</v>
      </c>
      <c r="B177" s="459" t="s">
        <v>4417</v>
      </c>
      <c r="C177" s="525">
        <v>0.16</v>
      </c>
      <c r="D177" s="526">
        <v>5.1840000000000002</v>
      </c>
      <c r="E177" s="526">
        <v>4.32</v>
      </c>
    </row>
    <row r="178" spans="1:5">
      <c r="A178" s="458" t="s">
        <v>4418</v>
      </c>
      <c r="B178" s="459" t="s">
        <v>4419</v>
      </c>
      <c r="C178" s="525">
        <v>0.16</v>
      </c>
      <c r="D178" s="526">
        <v>5.1840000000000002</v>
      </c>
      <c r="E178" s="526">
        <v>4.32</v>
      </c>
    </row>
    <row r="179" spans="1:5">
      <c r="A179" s="458" t="s">
        <v>4420</v>
      </c>
      <c r="B179" s="459" t="s">
        <v>4421</v>
      </c>
      <c r="C179" s="525">
        <v>0.16</v>
      </c>
      <c r="D179" s="526">
        <v>5.1840000000000002</v>
      </c>
      <c r="E179" s="526">
        <v>4.32</v>
      </c>
    </row>
    <row r="180" spans="1:5">
      <c r="A180" s="458" t="s">
        <v>4422</v>
      </c>
      <c r="B180" s="459" t="s">
        <v>4423</v>
      </c>
      <c r="C180" s="525">
        <v>0.16</v>
      </c>
      <c r="D180" s="526">
        <v>5.1840000000000002</v>
      </c>
      <c r="E180" s="526">
        <v>4.32</v>
      </c>
    </row>
    <row r="181" spans="1:5">
      <c r="A181" s="458" t="s">
        <v>4424</v>
      </c>
      <c r="B181" s="459" t="s">
        <v>4425</v>
      </c>
      <c r="C181" s="525">
        <v>0.16</v>
      </c>
      <c r="D181" s="526">
        <v>5.1840000000000002</v>
      </c>
      <c r="E181" s="526">
        <v>4.32</v>
      </c>
    </row>
    <row r="182" spans="1:5">
      <c r="A182" s="458" t="s">
        <v>4426</v>
      </c>
      <c r="B182" s="459" t="s">
        <v>4427</v>
      </c>
      <c r="C182" s="525">
        <v>0.16</v>
      </c>
      <c r="D182" s="526">
        <v>5.1840000000000002</v>
      </c>
      <c r="E182" s="526">
        <v>4.32</v>
      </c>
    </row>
    <row r="183" spans="1:5">
      <c r="A183" s="458" t="s">
        <v>4428</v>
      </c>
      <c r="B183" s="459" t="s">
        <v>4429</v>
      </c>
      <c r="C183" s="525">
        <v>0.16</v>
      </c>
      <c r="D183" s="526">
        <v>5.1840000000000002</v>
      </c>
      <c r="E183" s="526">
        <v>4.32</v>
      </c>
    </row>
    <row r="184" spans="1:5">
      <c r="A184" s="458" t="s">
        <v>4430</v>
      </c>
      <c r="B184" s="459" t="s">
        <v>4431</v>
      </c>
      <c r="C184" s="525">
        <v>0.16</v>
      </c>
      <c r="D184" s="526">
        <v>5.1840000000000002</v>
      </c>
      <c r="E184" s="526">
        <v>4.32</v>
      </c>
    </row>
    <row r="185" spans="1:5">
      <c r="A185" s="458" t="s">
        <v>4432</v>
      </c>
      <c r="B185" s="459" t="s">
        <v>4433</v>
      </c>
      <c r="C185" s="525">
        <v>0.16</v>
      </c>
      <c r="D185" s="526">
        <v>5.1840000000000002</v>
      </c>
      <c r="E185" s="526">
        <v>4.32</v>
      </c>
    </row>
    <row r="186" spans="1:5">
      <c r="A186" s="561" t="s">
        <v>4434</v>
      </c>
      <c r="B186" s="562" t="s">
        <v>4435</v>
      </c>
      <c r="C186" s="525">
        <v>0.16</v>
      </c>
      <c r="D186" s="526">
        <v>5.1840000000000002</v>
      </c>
      <c r="E186" s="526">
        <v>4.32</v>
      </c>
    </row>
    <row r="187" spans="1:5">
      <c r="A187" s="561" t="s">
        <v>4436</v>
      </c>
      <c r="B187" s="562" t="s">
        <v>4437</v>
      </c>
      <c r="C187" s="525">
        <v>0.16</v>
      </c>
      <c r="D187" s="526">
        <v>5.1840000000000002</v>
      </c>
      <c r="E187" s="526">
        <v>4.32</v>
      </c>
    </row>
    <row r="188" spans="1:5">
      <c r="A188" s="458" t="s">
        <v>4438</v>
      </c>
      <c r="B188" s="459" t="s">
        <v>4439</v>
      </c>
      <c r="C188" s="525">
        <v>0.16</v>
      </c>
      <c r="D188" s="526">
        <v>5.1840000000000002</v>
      </c>
      <c r="E188" s="526">
        <v>4.32</v>
      </c>
    </row>
    <row r="189" spans="1:5">
      <c r="A189" s="458" t="s">
        <v>4440</v>
      </c>
      <c r="B189" s="459" t="s">
        <v>4441</v>
      </c>
      <c r="C189" s="525">
        <v>0.16</v>
      </c>
      <c r="D189" s="526">
        <v>5.1840000000000002</v>
      </c>
      <c r="E189" s="526">
        <v>4.32</v>
      </c>
    </row>
    <row r="190" spans="1:5">
      <c r="A190" s="458" t="s">
        <v>4442</v>
      </c>
      <c r="B190" s="459" t="s">
        <v>4443</v>
      </c>
      <c r="C190" s="525">
        <v>0.16</v>
      </c>
      <c r="D190" s="526">
        <v>5.1840000000000002</v>
      </c>
      <c r="E190" s="526">
        <v>4.32</v>
      </c>
    </row>
    <row r="191" spans="1:5">
      <c r="A191" s="458" t="s">
        <v>4444</v>
      </c>
      <c r="B191" s="459" t="s">
        <v>4445</v>
      </c>
      <c r="C191" s="525">
        <v>0.16</v>
      </c>
      <c r="D191" s="526">
        <v>5.1840000000000002</v>
      </c>
      <c r="E191" s="526">
        <v>4.32</v>
      </c>
    </row>
    <row r="192" spans="1:5">
      <c r="A192" s="458" t="s">
        <v>4446</v>
      </c>
      <c r="B192" s="459" t="s">
        <v>4447</v>
      </c>
      <c r="C192" s="525">
        <v>0.16</v>
      </c>
      <c r="D192" s="526">
        <v>5.1840000000000002</v>
      </c>
      <c r="E192" s="526">
        <v>4.32</v>
      </c>
    </row>
    <row r="193" spans="1:5" ht="15.75" thickBot="1">
      <c r="A193" s="495" t="s">
        <v>4448</v>
      </c>
      <c r="B193" s="496" t="s">
        <v>4449</v>
      </c>
      <c r="C193" s="563">
        <v>0.16</v>
      </c>
      <c r="D193" s="564">
        <v>5.1840000000000002</v>
      </c>
      <c r="E193" s="564">
        <v>4.32</v>
      </c>
    </row>
    <row r="194" spans="1:5" ht="16.5" thickBot="1">
      <c r="A194" s="520" t="s">
        <v>4450</v>
      </c>
      <c r="B194" s="565"/>
      <c r="C194" s="566"/>
      <c r="D194" s="567"/>
      <c r="E194" s="567"/>
    </row>
    <row r="195" spans="1:5">
      <c r="A195" s="489" t="s">
        <v>4451</v>
      </c>
      <c r="B195" s="490" t="s">
        <v>4452</v>
      </c>
      <c r="C195" s="559">
        <v>3</v>
      </c>
      <c r="D195" s="560">
        <v>49.511999999999993</v>
      </c>
      <c r="E195" s="560">
        <v>41.26</v>
      </c>
    </row>
    <row r="196" spans="1:5">
      <c r="A196" s="458" t="s">
        <v>4453</v>
      </c>
      <c r="B196" s="459" t="s">
        <v>4454</v>
      </c>
      <c r="C196" s="525">
        <v>3</v>
      </c>
      <c r="D196" s="526">
        <v>45.384</v>
      </c>
      <c r="E196" s="526">
        <v>37.82</v>
      </c>
    </row>
    <row r="197" spans="1:5">
      <c r="A197" s="458" t="s">
        <v>4455</v>
      </c>
      <c r="B197" s="459" t="s">
        <v>4456</v>
      </c>
      <c r="C197" s="525">
        <v>3</v>
      </c>
      <c r="D197" s="526">
        <v>49.727999999999994</v>
      </c>
      <c r="E197" s="526">
        <v>41.44</v>
      </c>
    </row>
    <row r="198" spans="1:5">
      <c r="A198" s="458" t="s">
        <v>4457</v>
      </c>
      <c r="B198" s="459" t="s">
        <v>4458</v>
      </c>
      <c r="C198" s="525">
        <v>10</v>
      </c>
      <c r="D198" s="526">
        <v>118.96799999999999</v>
      </c>
      <c r="E198" s="526">
        <v>99.14</v>
      </c>
    </row>
    <row r="199" spans="1:5">
      <c r="A199" s="458" t="s">
        <v>4459</v>
      </c>
      <c r="B199" s="459" t="s">
        <v>4460</v>
      </c>
      <c r="C199" s="525">
        <v>10</v>
      </c>
      <c r="D199" s="526">
        <v>124.36799999999999</v>
      </c>
      <c r="E199" s="526">
        <v>103.64</v>
      </c>
    </row>
    <row r="200" spans="1:5">
      <c r="A200" s="458" t="s">
        <v>4461</v>
      </c>
      <c r="B200" s="459" t="s">
        <v>4462</v>
      </c>
      <c r="C200" s="525">
        <v>3</v>
      </c>
      <c r="D200" s="526">
        <v>46.176000000000002</v>
      </c>
      <c r="E200" s="526">
        <v>38.480000000000004</v>
      </c>
    </row>
    <row r="201" spans="1:5">
      <c r="A201" s="458" t="s">
        <v>4463</v>
      </c>
      <c r="B201" s="459" t="s">
        <v>4464</v>
      </c>
      <c r="C201" s="525">
        <v>3</v>
      </c>
      <c r="D201" s="526">
        <v>44.927999999999997</v>
      </c>
      <c r="E201" s="526">
        <v>37.44</v>
      </c>
    </row>
    <row r="202" spans="1:5">
      <c r="A202" s="458" t="s">
        <v>4465</v>
      </c>
      <c r="B202" s="459" t="s">
        <v>4466</v>
      </c>
      <c r="C202" s="525">
        <v>3</v>
      </c>
      <c r="D202" s="526">
        <v>48.54</v>
      </c>
      <c r="E202" s="526">
        <v>40.450000000000003</v>
      </c>
    </row>
    <row r="203" spans="1:5">
      <c r="A203" s="458" t="s">
        <v>4467</v>
      </c>
      <c r="B203" s="459" t="s">
        <v>4468</v>
      </c>
      <c r="C203" s="525">
        <v>3</v>
      </c>
      <c r="D203" s="526">
        <v>47.652000000000001</v>
      </c>
      <c r="E203" s="526">
        <v>39.71</v>
      </c>
    </row>
    <row r="204" spans="1:5">
      <c r="A204" s="458" t="s">
        <v>4469</v>
      </c>
      <c r="B204" s="459" t="s">
        <v>4470</v>
      </c>
      <c r="C204" s="525">
        <v>10</v>
      </c>
      <c r="D204" s="526">
        <v>118.944</v>
      </c>
      <c r="E204" s="526">
        <v>99.12</v>
      </c>
    </row>
    <row r="205" spans="1:5">
      <c r="A205" s="458" t="s">
        <v>4471</v>
      </c>
      <c r="B205" s="459" t="s">
        <v>4472</v>
      </c>
      <c r="C205" s="525">
        <v>3</v>
      </c>
      <c r="D205" s="526">
        <v>45.384</v>
      </c>
      <c r="E205" s="526">
        <v>37.82</v>
      </c>
    </row>
    <row r="206" spans="1:5">
      <c r="A206" s="458" t="s">
        <v>4473</v>
      </c>
      <c r="B206" s="459" t="s">
        <v>4474</v>
      </c>
      <c r="C206" s="525">
        <v>3</v>
      </c>
      <c r="D206" s="526">
        <v>45.923999999999999</v>
      </c>
      <c r="E206" s="526">
        <v>38.270000000000003</v>
      </c>
    </row>
    <row r="207" spans="1:5">
      <c r="A207" s="458" t="s">
        <v>4475</v>
      </c>
      <c r="B207" s="459" t="s">
        <v>4476</v>
      </c>
      <c r="C207" s="525">
        <v>3</v>
      </c>
      <c r="D207" s="526">
        <v>46.415999999999997</v>
      </c>
      <c r="E207" s="526">
        <v>38.68</v>
      </c>
    </row>
    <row r="208" spans="1:5">
      <c r="A208" s="458">
        <v>6316203</v>
      </c>
      <c r="B208" s="459" t="s">
        <v>4477</v>
      </c>
      <c r="C208" s="525">
        <v>3</v>
      </c>
      <c r="D208" s="526">
        <v>44.136000000000003</v>
      </c>
      <c r="E208" s="526">
        <v>36.78</v>
      </c>
    </row>
    <row r="209" spans="1:5">
      <c r="A209" s="458" t="s">
        <v>4478</v>
      </c>
      <c r="B209" s="459" t="s">
        <v>4479</v>
      </c>
      <c r="C209" s="525">
        <v>3</v>
      </c>
      <c r="D209" s="526">
        <v>45.876000000000005</v>
      </c>
      <c r="E209" s="526">
        <v>38.230000000000004</v>
      </c>
    </row>
    <row r="210" spans="1:5">
      <c r="A210" s="458" t="s">
        <v>4480</v>
      </c>
      <c r="B210" s="459" t="s">
        <v>4481</v>
      </c>
      <c r="C210" s="525">
        <v>3</v>
      </c>
      <c r="D210" s="526">
        <v>44.136000000000003</v>
      </c>
      <c r="E210" s="526">
        <v>36.78</v>
      </c>
    </row>
    <row r="211" spans="1:5">
      <c r="A211" s="458" t="s">
        <v>4482</v>
      </c>
      <c r="B211" s="459" t="s">
        <v>4483</v>
      </c>
      <c r="C211" s="525">
        <v>3</v>
      </c>
      <c r="D211" s="526">
        <v>45.876000000000005</v>
      </c>
      <c r="E211" s="526">
        <v>38.230000000000004</v>
      </c>
    </row>
    <row r="212" spans="1:5">
      <c r="A212" s="458" t="s">
        <v>4484</v>
      </c>
      <c r="B212" s="459" t="s">
        <v>4485</v>
      </c>
      <c r="C212" s="525">
        <v>3</v>
      </c>
      <c r="D212" s="526">
        <v>44.988</v>
      </c>
      <c r="E212" s="526">
        <v>37.49</v>
      </c>
    </row>
    <row r="213" spans="1:5">
      <c r="A213" s="458" t="s">
        <v>4486</v>
      </c>
      <c r="B213" s="459" t="s">
        <v>4487</v>
      </c>
      <c r="C213" s="525">
        <v>3</v>
      </c>
      <c r="D213" s="526">
        <v>46.655999999999999</v>
      </c>
      <c r="E213" s="526">
        <v>38.880000000000003</v>
      </c>
    </row>
    <row r="214" spans="1:5">
      <c r="A214" s="458" t="s">
        <v>4488</v>
      </c>
      <c r="B214" s="459" t="s">
        <v>4489</v>
      </c>
      <c r="C214" s="525">
        <v>10</v>
      </c>
      <c r="D214" s="526">
        <v>118.85999999999999</v>
      </c>
      <c r="E214" s="526">
        <v>99.05</v>
      </c>
    </row>
    <row r="215" spans="1:5">
      <c r="A215" s="458" t="s">
        <v>4490</v>
      </c>
      <c r="B215" s="459" t="s">
        <v>4491</v>
      </c>
      <c r="C215" s="525">
        <v>3</v>
      </c>
      <c r="D215" s="526">
        <v>42.48</v>
      </c>
      <c r="E215" s="526">
        <v>35.4</v>
      </c>
    </row>
    <row r="216" spans="1:5">
      <c r="A216" s="458" t="s">
        <v>4492</v>
      </c>
      <c r="B216" s="459" t="s">
        <v>4493</v>
      </c>
      <c r="C216" s="525">
        <v>3</v>
      </c>
      <c r="D216" s="526">
        <v>46.176000000000002</v>
      </c>
      <c r="E216" s="526">
        <v>38.480000000000004</v>
      </c>
    </row>
    <row r="217" spans="1:5">
      <c r="A217" s="458" t="s">
        <v>4494</v>
      </c>
      <c r="B217" s="459" t="s">
        <v>4495</v>
      </c>
      <c r="C217" s="525">
        <v>10</v>
      </c>
      <c r="D217" s="526">
        <v>124.476</v>
      </c>
      <c r="E217" s="526">
        <v>103.73</v>
      </c>
    </row>
    <row r="218" spans="1:5">
      <c r="A218" s="458" t="s">
        <v>4496</v>
      </c>
      <c r="B218" s="459" t="s">
        <v>4497</v>
      </c>
      <c r="C218" s="525">
        <v>3</v>
      </c>
      <c r="D218" s="526">
        <v>46.752000000000002</v>
      </c>
      <c r="E218" s="526">
        <v>38.96</v>
      </c>
    </row>
    <row r="219" spans="1:5">
      <c r="A219" s="568" t="s">
        <v>4498</v>
      </c>
      <c r="B219" s="569"/>
      <c r="C219" s="570"/>
      <c r="D219" s="571"/>
      <c r="E219" s="571"/>
    </row>
    <row r="220" spans="1:5">
      <c r="A220" s="572" t="s">
        <v>4499</v>
      </c>
      <c r="B220" s="573" t="s">
        <v>4500</v>
      </c>
      <c r="C220" s="574" t="s">
        <v>4501</v>
      </c>
      <c r="D220" s="575">
        <v>56.940000000000005</v>
      </c>
      <c r="E220" s="575">
        <v>47.45</v>
      </c>
    </row>
    <row r="221" spans="1:5">
      <c r="A221" s="572" t="s">
        <v>4502</v>
      </c>
      <c r="B221" s="573" t="s">
        <v>4503</v>
      </c>
      <c r="C221" s="574" t="s">
        <v>4501</v>
      </c>
      <c r="D221" s="575">
        <v>56.940000000000005</v>
      </c>
      <c r="E221" s="575">
        <v>47.45</v>
      </c>
    </row>
    <row r="222" spans="1:5">
      <c r="A222" s="572" t="s">
        <v>4504</v>
      </c>
      <c r="B222" s="573" t="s">
        <v>4505</v>
      </c>
      <c r="C222" s="574" t="s">
        <v>4501</v>
      </c>
      <c r="D222" s="575">
        <v>56.940000000000005</v>
      </c>
      <c r="E222" s="575">
        <v>47.45</v>
      </c>
    </row>
    <row r="223" spans="1:5">
      <c r="A223" s="572" t="s">
        <v>4506</v>
      </c>
      <c r="B223" s="573" t="s">
        <v>4507</v>
      </c>
      <c r="C223" s="574" t="s">
        <v>4501</v>
      </c>
      <c r="D223" s="575">
        <v>56.940000000000005</v>
      </c>
      <c r="E223" s="575">
        <v>47.45</v>
      </c>
    </row>
    <row r="224" spans="1:5">
      <c r="A224" s="572" t="s">
        <v>4508</v>
      </c>
      <c r="B224" s="573" t="s">
        <v>4509</v>
      </c>
      <c r="C224" s="574" t="s">
        <v>4501</v>
      </c>
      <c r="D224" s="575">
        <v>56.940000000000005</v>
      </c>
      <c r="E224" s="575">
        <v>47.45</v>
      </c>
    </row>
    <row r="225" spans="1:5">
      <c r="A225" s="572" t="s">
        <v>4510</v>
      </c>
      <c r="B225" s="573" t="s">
        <v>4511</v>
      </c>
      <c r="C225" s="574" t="s">
        <v>4501</v>
      </c>
      <c r="D225" s="575">
        <v>56.940000000000005</v>
      </c>
      <c r="E225" s="575">
        <v>47.45</v>
      </c>
    </row>
    <row r="226" spans="1:5">
      <c r="A226" s="572" t="s">
        <v>4512</v>
      </c>
      <c r="B226" s="573" t="s">
        <v>4513</v>
      </c>
      <c r="C226" s="574" t="s">
        <v>4501</v>
      </c>
      <c r="D226" s="575">
        <v>56.940000000000005</v>
      </c>
      <c r="E226" s="575">
        <v>47.45</v>
      </c>
    </row>
    <row r="227" spans="1:5">
      <c r="A227" s="572" t="s">
        <v>4514</v>
      </c>
      <c r="B227" s="573" t="s">
        <v>4515</v>
      </c>
      <c r="C227" s="574" t="s">
        <v>4501</v>
      </c>
      <c r="D227" s="575">
        <v>56.940000000000005</v>
      </c>
      <c r="E227" s="575">
        <v>47.45</v>
      </c>
    </row>
    <row r="228" spans="1:5">
      <c r="A228" s="572" t="s">
        <v>4516</v>
      </c>
      <c r="B228" s="573" t="s">
        <v>4517</v>
      </c>
      <c r="C228" s="574" t="s">
        <v>4501</v>
      </c>
      <c r="D228" s="575">
        <v>56.940000000000005</v>
      </c>
      <c r="E228" s="575">
        <v>47.45</v>
      </c>
    </row>
    <row r="229" spans="1:5">
      <c r="A229" s="572" t="s">
        <v>4518</v>
      </c>
      <c r="B229" s="573" t="s">
        <v>4519</v>
      </c>
      <c r="C229" s="574" t="s">
        <v>4501</v>
      </c>
      <c r="D229" s="575">
        <v>56.940000000000005</v>
      </c>
      <c r="E229" s="575">
        <v>47.45</v>
      </c>
    </row>
    <row r="230" spans="1:5">
      <c r="A230" s="572" t="s">
        <v>4520</v>
      </c>
      <c r="B230" s="573" t="s">
        <v>4521</v>
      </c>
      <c r="C230" s="574" t="s">
        <v>4501</v>
      </c>
      <c r="D230" s="575">
        <v>56.940000000000005</v>
      </c>
      <c r="E230" s="575">
        <v>47.45</v>
      </c>
    </row>
    <row r="231" spans="1:5">
      <c r="A231" s="572" t="s">
        <v>4522</v>
      </c>
      <c r="B231" s="573" t="s">
        <v>4523</v>
      </c>
      <c r="C231" s="574" t="s">
        <v>4501</v>
      </c>
      <c r="D231" s="575">
        <v>56.940000000000005</v>
      </c>
      <c r="E231" s="575">
        <v>47.45</v>
      </c>
    </row>
    <row r="232" spans="1:5">
      <c r="A232" s="572" t="s">
        <v>4524</v>
      </c>
      <c r="B232" s="573" t="s">
        <v>4525</v>
      </c>
      <c r="C232" s="574" t="s">
        <v>4501</v>
      </c>
      <c r="D232" s="575">
        <v>56.940000000000005</v>
      </c>
      <c r="E232" s="575">
        <v>47.45</v>
      </c>
    </row>
    <row r="233" spans="1:5">
      <c r="A233" s="572" t="s">
        <v>4526</v>
      </c>
      <c r="B233" s="573" t="s">
        <v>4527</v>
      </c>
      <c r="C233" s="574" t="s">
        <v>4501</v>
      </c>
      <c r="D233" s="575">
        <v>56.940000000000005</v>
      </c>
      <c r="E233" s="575">
        <v>47.45</v>
      </c>
    </row>
    <row r="234" spans="1:5">
      <c r="A234" s="572" t="s">
        <v>4528</v>
      </c>
      <c r="B234" s="573" t="s">
        <v>4529</v>
      </c>
      <c r="C234" s="574" t="s">
        <v>4501</v>
      </c>
      <c r="D234" s="575">
        <v>56.940000000000005</v>
      </c>
      <c r="E234" s="575">
        <v>47.45</v>
      </c>
    </row>
    <row r="235" spans="1:5">
      <c r="A235" s="572" t="s">
        <v>4530</v>
      </c>
      <c r="B235" s="573" t="s">
        <v>4531</v>
      </c>
      <c r="C235" s="574" t="s">
        <v>4501</v>
      </c>
      <c r="D235" s="575">
        <v>56.940000000000005</v>
      </c>
      <c r="E235" s="575">
        <v>47.45</v>
      </c>
    </row>
    <row r="236" spans="1:5">
      <c r="A236" s="572" t="s">
        <v>4532</v>
      </c>
      <c r="B236" s="573" t="s">
        <v>4533</v>
      </c>
      <c r="C236" s="574" t="s">
        <v>4501</v>
      </c>
      <c r="D236" s="575">
        <v>56.940000000000005</v>
      </c>
      <c r="E236" s="575">
        <v>47.45</v>
      </c>
    </row>
    <row r="237" spans="1:5">
      <c r="A237" s="572" t="s">
        <v>4534</v>
      </c>
      <c r="B237" s="573" t="s">
        <v>4535</v>
      </c>
      <c r="C237" s="574" t="s">
        <v>4501</v>
      </c>
      <c r="D237" s="575">
        <v>56.940000000000005</v>
      </c>
      <c r="E237" s="575">
        <v>47.45</v>
      </c>
    </row>
    <row r="238" spans="1:5">
      <c r="A238" s="572" t="s">
        <v>4536</v>
      </c>
      <c r="B238" s="573" t="s">
        <v>4537</v>
      </c>
      <c r="C238" s="574" t="s">
        <v>4501</v>
      </c>
      <c r="D238" s="575">
        <v>56.940000000000005</v>
      </c>
      <c r="E238" s="575">
        <v>47.45</v>
      </c>
    </row>
    <row r="239" spans="1:5">
      <c r="A239" s="572" t="s">
        <v>4538</v>
      </c>
      <c r="B239" s="573" t="s">
        <v>4539</v>
      </c>
      <c r="C239" s="574" t="s">
        <v>4501</v>
      </c>
      <c r="D239" s="575">
        <v>56.940000000000005</v>
      </c>
      <c r="E239" s="575">
        <v>47.45</v>
      </c>
    </row>
    <row r="240" spans="1:5">
      <c r="A240" s="572" t="s">
        <v>4540</v>
      </c>
      <c r="B240" s="573" t="s">
        <v>4541</v>
      </c>
      <c r="C240" s="574" t="s">
        <v>4501</v>
      </c>
      <c r="D240" s="575">
        <v>56.940000000000005</v>
      </c>
      <c r="E240" s="575">
        <v>47.45</v>
      </c>
    </row>
    <row r="241" spans="1:5">
      <c r="A241" s="572" t="s">
        <v>4542</v>
      </c>
      <c r="B241" s="573" t="s">
        <v>4543</v>
      </c>
      <c r="C241" s="574" t="s">
        <v>4501</v>
      </c>
      <c r="D241" s="575">
        <v>56.940000000000005</v>
      </c>
      <c r="E241" s="575">
        <v>47.45</v>
      </c>
    </row>
    <row r="242" spans="1:5">
      <c r="A242" s="572" t="s">
        <v>4544</v>
      </c>
      <c r="B242" s="573" t="s">
        <v>4545</v>
      </c>
      <c r="C242" s="574" t="s">
        <v>4501</v>
      </c>
      <c r="D242" s="575">
        <v>56.940000000000005</v>
      </c>
      <c r="E242" s="575">
        <v>47.45</v>
      </c>
    </row>
    <row r="243" spans="1:5">
      <c r="A243" s="572" t="s">
        <v>4546</v>
      </c>
      <c r="B243" s="573" t="s">
        <v>4547</v>
      </c>
      <c r="C243" s="574" t="s">
        <v>4501</v>
      </c>
      <c r="D243" s="575">
        <v>56.940000000000005</v>
      </c>
      <c r="E243" s="575">
        <v>47.45</v>
      </c>
    </row>
    <row r="244" spans="1:5">
      <c r="A244" s="572" t="s">
        <v>4548</v>
      </c>
      <c r="B244" s="573" t="s">
        <v>4549</v>
      </c>
      <c r="C244" s="574" t="s">
        <v>4501</v>
      </c>
      <c r="D244" s="575">
        <v>56.940000000000005</v>
      </c>
      <c r="E244" s="575">
        <v>47.45</v>
      </c>
    </row>
    <row r="245" spans="1:5">
      <c r="A245" s="572" t="s">
        <v>4550</v>
      </c>
      <c r="B245" s="573" t="s">
        <v>4551</v>
      </c>
      <c r="C245" s="574" t="s">
        <v>4501</v>
      </c>
      <c r="D245" s="575">
        <v>56.940000000000005</v>
      </c>
      <c r="E245" s="575">
        <v>47.45</v>
      </c>
    </row>
    <row r="246" spans="1:5">
      <c r="A246" s="572" t="s">
        <v>4552</v>
      </c>
      <c r="B246" s="573" t="s">
        <v>4553</v>
      </c>
      <c r="C246" s="574" t="s">
        <v>4501</v>
      </c>
      <c r="D246" s="575">
        <v>56.940000000000005</v>
      </c>
      <c r="E246" s="575">
        <v>47.45</v>
      </c>
    </row>
    <row r="247" spans="1:5">
      <c r="A247" s="572" t="s">
        <v>4554</v>
      </c>
      <c r="B247" s="573" t="s">
        <v>4555</v>
      </c>
      <c r="C247" s="574" t="s">
        <v>4501</v>
      </c>
      <c r="D247" s="575">
        <v>56.940000000000005</v>
      </c>
      <c r="E247" s="575">
        <v>47.45</v>
      </c>
    </row>
    <row r="248" spans="1:5">
      <c r="A248" s="572" t="s">
        <v>4556</v>
      </c>
      <c r="B248" s="573" t="s">
        <v>4557</v>
      </c>
      <c r="C248" s="574" t="s">
        <v>4501</v>
      </c>
      <c r="D248" s="575">
        <v>56.940000000000005</v>
      </c>
      <c r="E248" s="575">
        <v>47.45</v>
      </c>
    </row>
    <row r="249" spans="1:5">
      <c r="A249" s="572" t="s">
        <v>4558</v>
      </c>
      <c r="B249" s="573" t="s">
        <v>4559</v>
      </c>
      <c r="C249" s="574" t="s">
        <v>4501</v>
      </c>
      <c r="D249" s="575">
        <v>56.940000000000005</v>
      </c>
      <c r="E249" s="575">
        <v>47.45</v>
      </c>
    </row>
    <row r="250" spans="1:5">
      <c r="A250" s="572" t="s">
        <v>4560</v>
      </c>
      <c r="B250" s="573" t="s">
        <v>4561</v>
      </c>
      <c r="C250" s="574" t="s">
        <v>4501</v>
      </c>
      <c r="D250" s="575">
        <v>56.940000000000005</v>
      </c>
      <c r="E250" s="575">
        <v>47.45</v>
      </c>
    </row>
    <row r="251" spans="1:5">
      <c r="A251" s="572" t="s">
        <v>4562</v>
      </c>
      <c r="B251" s="573" t="s">
        <v>4563</v>
      </c>
      <c r="C251" s="574" t="s">
        <v>4501</v>
      </c>
      <c r="D251" s="575">
        <v>56.940000000000005</v>
      </c>
      <c r="E251" s="575">
        <v>47.45</v>
      </c>
    </row>
    <row r="252" spans="1:5">
      <c r="A252" s="572" t="s">
        <v>4564</v>
      </c>
      <c r="B252" s="573" t="s">
        <v>4565</v>
      </c>
      <c r="C252" s="574" t="s">
        <v>4501</v>
      </c>
      <c r="D252" s="575">
        <v>56.940000000000005</v>
      </c>
      <c r="E252" s="575">
        <v>47.45</v>
      </c>
    </row>
    <row r="253" spans="1:5">
      <c r="A253" s="572" t="s">
        <v>4566</v>
      </c>
      <c r="B253" s="573" t="s">
        <v>4567</v>
      </c>
      <c r="C253" s="574" t="s">
        <v>4501</v>
      </c>
      <c r="D253" s="575">
        <v>56.940000000000005</v>
      </c>
      <c r="E253" s="575">
        <v>47.45</v>
      </c>
    </row>
    <row r="254" spans="1:5">
      <c r="A254" s="572" t="s">
        <v>4568</v>
      </c>
      <c r="B254" s="573" t="s">
        <v>4569</v>
      </c>
      <c r="C254" s="574" t="s">
        <v>4501</v>
      </c>
      <c r="D254" s="575">
        <v>56.940000000000005</v>
      </c>
      <c r="E254" s="575">
        <v>47.45</v>
      </c>
    </row>
    <row r="255" spans="1:5">
      <c r="A255" s="572" t="s">
        <v>4570</v>
      </c>
      <c r="B255" s="573" t="s">
        <v>4571</v>
      </c>
      <c r="C255" s="574" t="s">
        <v>4501</v>
      </c>
      <c r="D255" s="575">
        <v>56.940000000000005</v>
      </c>
      <c r="E255" s="575">
        <v>47.45</v>
      </c>
    </row>
    <row r="256" spans="1:5">
      <c r="A256" s="572" t="s">
        <v>4572</v>
      </c>
      <c r="B256" s="573" t="s">
        <v>4573</v>
      </c>
      <c r="C256" s="574" t="s">
        <v>4501</v>
      </c>
      <c r="D256" s="575">
        <v>56.940000000000005</v>
      </c>
      <c r="E256" s="575">
        <v>47.45</v>
      </c>
    </row>
    <row r="257" spans="1:5">
      <c r="A257" s="572" t="s">
        <v>4574</v>
      </c>
      <c r="B257" s="573" t="s">
        <v>4575</v>
      </c>
      <c r="C257" s="574" t="s">
        <v>4501</v>
      </c>
      <c r="D257" s="575">
        <v>56.940000000000005</v>
      </c>
      <c r="E257" s="575">
        <v>47.45</v>
      </c>
    </row>
    <row r="258" spans="1:5">
      <c r="A258" s="572" t="s">
        <v>4576</v>
      </c>
      <c r="B258" s="573" t="s">
        <v>4577</v>
      </c>
      <c r="C258" s="574" t="s">
        <v>4501</v>
      </c>
      <c r="D258" s="575">
        <v>56.940000000000005</v>
      </c>
      <c r="E258" s="575">
        <v>47.45</v>
      </c>
    </row>
    <row r="259" spans="1:5">
      <c r="A259" s="572" t="s">
        <v>4578</v>
      </c>
      <c r="B259" s="573" t="s">
        <v>4579</v>
      </c>
      <c r="C259" s="574" t="s">
        <v>4501</v>
      </c>
      <c r="D259" s="575">
        <v>56.940000000000005</v>
      </c>
      <c r="E259" s="575">
        <v>47.45</v>
      </c>
    </row>
    <row r="260" spans="1:5">
      <c r="A260" s="572" t="s">
        <v>4580</v>
      </c>
      <c r="B260" s="573" t="s">
        <v>4581</v>
      </c>
      <c r="C260" s="574" t="s">
        <v>4501</v>
      </c>
      <c r="D260" s="575">
        <v>56.940000000000005</v>
      </c>
      <c r="E260" s="575">
        <v>47.45</v>
      </c>
    </row>
    <row r="261" spans="1:5">
      <c r="A261" s="576" t="s">
        <v>4582</v>
      </c>
      <c r="B261" s="577"/>
      <c r="C261" s="578"/>
      <c r="D261" s="579"/>
      <c r="E261" s="580"/>
    </row>
    <row r="262" spans="1:5">
      <c r="A262" s="458" t="s">
        <v>4583</v>
      </c>
      <c r="B262" s="459" t="s">
        <v>4584</v>
      </c>
      <c r="C262" s="525">
        <v>3</v>
      </c>
      <c r="D262" s="526">
        <v>55.835999999999999</v>
      </c>
      <c r="E262" s="526">
        <v>46.53</v>
      </c>
    </row>
    <row r="263" spans="1:5">
      <c r="A263" s="458" t="s">
        <v>4585</v>
      </c>
      <c r="B263" s="459" t="s">
        <v>4586</v>
      </c>
      <c r="C263" s="525">
        <v>3</v>
      </c>
      <c r="D263" s="526">
        <v>55.835999999999999</v>
      </c>
      <c r="E263" s="526">
        <v>46.53</v>
      </c>
    </row>
    <row r="264" spans="1:5">
      <c r="A264" s="458" t="s">
        <v>4587</v>
      </c>
      <c r="B264" s="459" t="s">
        <v>4588</v>
      </c>
      <c r="C264" s="525">
        <v>3</v>
      </c>
      <c r="D264" s="526">
        <v>55.835999999999999</v>
      </c>
      <c r="E264" s="526">
        <v>46.53</v>
      </c>
    </row>
    <row r="265" spans="1:5">
      <c r="A265" s="458" t="s">
        <v>4589</v>
      </c>
      <c r="B265" s="459" t="s">
        <v>4590</v>
      </c>
      <c r="C265" s="525">
        <v>3</v>
      </c>
      <c r="D265" s="526">
        <v>55.835999999999999</v>
      </c>
      <c r="E265" s="526">
        <v>46.53</v>
      </c>
    </row>
    <row r="266" spans="1:5">
      <c r="A266" s="581" t="s">
        <v>4591</v>
      </c>
      <c r="B266" s="582" t="s">
        <v>4592</v>
      </c>
      <c r="C266" s="583">
        <v>3</v>
      </c>
      <c r="D266" s="584"/>
      <c r="E266" s="584"/>
    </row>
    <row r="267" spans="1:5">
      <c r="A267" s="581" t="s">
        <v>4593</v>
      </c>
      <c r="B267" s="582" t="s">
        <v>4594</v>
      </c>
      <c r="C267" s="583">
        <v>3</v>
      </c>
      <c r="D267" s="584"/>
      <c r="E267" s="584"/>
    </row>
    <row r="268" spans="1:5">
      <c r="A268" s="581" t="s">
        <v>4595</v>
      </c>
      <c r="B268" s="582" t="s">
        <v>4596</v>
      </c>
      <c r="C268" s="583">
        <v>3</v>
      </c>
      <c r="D268" s="584"/>
      <c r="E268" s="584"/>
    </row>
    <row r="269" spans="1:5">
      <c r="A269" s="581" t="s">
        <v>4597</v>
      </c>
      <c r="B269" s="582" t="s">
        <v>4598</v>
      </c>
      <c r="C269" s="583">
        <v>3</v>
      </c>
      <c r="D269" s="584"/>
      <c r="E269" s="584"/>
    </row>
    <row r="270" spans="1:5">
      <c r="A270" s="458" t="s">
        <v>4599</v>
      </c>
      <c r="B270" s="459" t="s">
        <v>4600</v>
      </c>
      <c r="C270" s="525">
        <v>3</v>
      </c>
      <c r="D270" s="526">
        <v>55.835999999999999</v>
      </c>
      <c r="E270" s="526">
        <v>46.53</v>
      </c>
    </row>
    <row r="271" spans="1:5">
      <c r="A271" s="458" t="s">
        <v>4601</v>
      </c>
      <c r="B271" s="459" t="s">
        <v>4602</v>
      </c>
      <c r="C271" s="525">
        <v>3</v>
      </c>
      <c r="D271" s="526">
        <v>55.835999999999999</v>
      </c>
      <c r="E271" s="526">
        <v>46.53</v>
      </c>
    </row>
    <row r="272" spans="1:5">
      <c r="A272" s="458" t="s">
        <v>4603</v>
      </c>
      <c r="B272" s="459" t="s">
        <v>4604</v>
      </c>
      <c r="C272" s="525">
        <v>3</v>
      </c>
      <c r="D272" s="526">
        <v>55.835999999999999</v>
      </c>
      <c r="E272" s="526">
        <v>46.53</v>
      </c>
    </row>
    <row r="273" spans="1:5">
      <c r="A273" s="581" t="s">
        <v>4605</v>
      </c>
      <c r="B273" s="582" t="s">
        <v>4606</v>
      </c>
      <c r="C273" s="583">
        <v>3</v>
      </c>
      <c r="D273" s="584"/>
      <c r="E273" s="584"/>
    </row>
    <row r="274" spans="1:5">
      <c r="A274" s="458" t="s">
        <v>4607</v>
      </c>
      <c r="B274" s="459" t="s">
        <v>4608</v>
      </c>
      <c r="C274" s="525">
        <v>3</v>
      </c>
      <c r="D274" s="526">
        <v>56.436</v>
      </c>
      <c r="E274" s="526">
        <v>47.03</v>
      </c>
    </row>
    <row r="275" spans="1:5">
      <c r="A275" s="581" t="s">
        <v>4609</v>
      </c>
      <c r="B275" s="582" t="s">
        <v>4610</v>
      </c>
      <c r="C275" s="583">
        <v>3</v>
      </c>
      <c r="D275" s="584"/>
      <c r="E275" s="584"/>
    </row>
    <row r="276" spans="1:5">
      <c r="A276" s="458" t="s">
        <v>4611</v>
      </c>
      <c r="B276" s="459" t="s">
        <v>4612</v>
      </c>
      <c r="C276" s="525">
        <v>3</v>
      </c>
      <c r="D276" s="526">
        <v>58.5</v>
      </c>
      <c r="E276" s="526">
        <v>48.75</v>
      </c>
    </row>
    <row r="277" spans="1:5">
      <c r="A277" s="581" t="s">
        <v>4613</v>
      </c>
      <c r="B277" s="582" t="s">
        <v>4614</v>
      </c>
      <c r="C277" s="583">
        <v>3</v>
      </c>
      <c r="D277" s="584"/>
      <c r="E277" s="584"/>
    </row>
    <row r="278" spans="1:5">
      <c r="A278" s="458" t="s">
        <v>4615</v>
      </c>
      <c r="B278" s="459" t="s">
        <v>4616</v>
      </c>
      <c r="C278" s="525">
        <v>3</v>
      </c>
      <c r="D278" s="526">
        <v>58.679999999999993</v>
      </c>
      <c r="E278" s="526">
        <v>48.9</v>
      </c>
    </row>
    <row r="279" spans="1:5">
      <c r="A279" s="581" t="s">
        <v>4617</v>
      </c>
      <c r="B279" s="582" t="s">
        <v>4618</v>
      </c>
      <c r="C279" s="583">
        <v>3</v>
      </c>
      <c r="D279" s="584"/>
      <c r="E279" s="584"/>
    </row>
    <row r="280" spans="1:5">
      <c r="A280" s="581" t="s">
        <v>4619</v>
      </c>
      <c r="B280" s="582" t="s">
        <v>4620</v>
      </c>
      <c r="C280" s="583">
        <v>3</v>
      </c>
      <c r="D280" s="584"/>
      <c r="E280" s="584"/>
    </row>
    <row r="281" spans="1:5">
      <c r="A281" s="458" t="s">
        <v>4621</v>
      </c>
      <c r="B281" s="459" t="s">
        <v>4622</v>
      </c>
      <c r="C281" s="525">
        <v>3</v>
      </c>
      <c r="D281" s="526">
        <v>56.292000000000002</v>
      </c>
      <c r="E281" s="526">
        <v>46.910000000000004</v>
      </c>
    </row>
    <row r="282" spans="1:5">
      <c r="A282" s="458" t="s">
        <v>4623</v>
      </c>
      <c r="B282" s="459" t="s">
        <v>4624</v>
      </c>
      <c r="C282" s="525">
        <v>3</v>
      </c>
      <c r="D282" s="526">
        <v>55.835999999999999</v>
      </c>
      <c r="E282" s="526">
        <v>46.53</v>
      </c>
    </row>
    <row r="283" spans="1:5">
      <c r="A283" s="581" t="s">
        <v>4625</v>
      </c>
      <c r="B283" s="582" t="s">
        <v>4626</v>
      </c>
      <c r="C283" s="583">
        <v>3</v>
      </c>
      <c r="D283" s="584"/>
      <c r="E283" s="584"/>
    </row>
    <row r="284" spans="1:5">
      <c r="A284" s="581" t="s">
        <v>4627</v>
      </c>
      <c r="B284" s="582" t="s">
        <v>4628</v>
      </c>
      <c r="C284" s="583">
        <v>3</v>
      </c>
      <c r="D284" s="584"/>
      <c r="E284" s="584"/>
    </row>
    <row r="285" spans="1:5">
      <c r="A285" s="581" t="s">
        <v>4629</v>
      </c>
      <c r="B285" s="581" t="s">
        <v>4630</v>
      </c>
      <c r="C285" s="583">
        <v>3</v>
      </c>
      <c r="D285" s="584"/>
      <c r="E285" s="584"/>
    </row>
    <row r="286" spans="1:5">
      <c r="A286" s="458" t="s">
        <v>4631</v>
      </c>
      <c r="B286" s="459" t="s">
        <v>4632</v>
      </c>
      <c r="C286" s="525">
        <v>3</v>
      </c>
      <c r="D286" s="526">
        <v>56.436</v>
      </c>
      <c r="E286" s="526">
        <v>47.03</v>
      </c>
    </row>
    <row r="287" spans="1:5">
      <c r="A287" s="581" t="s">
        <v>4633</v>
      </c>
      <c r="B287" s="582" t="s">
        <v>4634</v>
      </c>
      <c r="C287" s="583">
        <v>3</v>
      </c>
      <c r="D287" s="584"/>
      <c r="E287" s="584"/>
    </row>
    <row r="288" spans="1:5">
      <c r="A288" s="581" t="s">
        <v>4635</v>
      </c>
      <c r="B288" s="582" t="s">
        <v>4636</v>
      </c>
      <c r="C288" s="583">
        <v>3</v>
      </c>
      <c r="D288" s="584"/>
      <c r="E288" s="584"/>
    </row>
    <row r="289" spans="1:5">
      <c r="A289" s="458" t="s">
        <v>4637</v>
      </c>
      <c r="B289" s="459" t="s">
        <v>4638</v>
      </c>
      <c r="C289" s="525">
        <v>3</v>
      </c>
      <c r="D289" s="526">
        <v>56.088000000000001</v>
      </c>
      <c r="E289" s="526">
        <v>46.74</v>
      </c>
    </row>
    <row r="290" spans="1:5">
      <c r="A290" s="458" t="s">
        <v>4639</v>
      </c>
      <c r="B290" s="459" t="s">
        <v>4640</v>
      </c>
      <c r="C290" s="525">
        <v>3</v>
      </c>
      <c r="D290" s="526">
        <v>58.5</v>
      </c>
      <c r="E290" s="526">
        <v>48.75</v>
      </c>
    </row>
    <row r="291" spans="1:5">
      <c r="A291" s="458" t="s">
        <v>4641</v>
      </c>
      <c r="B291" s="459" t="s">
        <v>4642</v>
      </c>
      <c r="C291" s="525">
        <v>3</v>
      </c>
      <c r="D291" s="526">
        <v>56.34</v>
      </c>
      <c r="E291" s="526">
        <v>46.95</v>
      </c>
    </row>
    <row r="292" spans="1:5">
      <c r="A292" s="581" t="s">
        <v>4643</v>
      </c>
      <c r="B292" s="582" t="s">
        <v>4644</v>
      </c>
      <c r="C292" s="583">
        <v>3</v>
      </c>
      <c r="D292" s="584"/>
      <c r="E292" s="584"/>
    </row>
    <row r="293" spans="1:5">
      <c r="A293" s="581" t="s">
        <v>4645</v>
      </c>
      <c r="B293" s="582" t="s">
        <v>4646</v>
      </c>
      <c r="C293" s="583">
        <v>3</v>
      </c>
      <c r="D293" s="584"/>
      <c r="E293" s="584"/>
    </row>
    <row r="294" spans="1:5">
      <c r="A294" s="581" t="s">
        <v>4647</v>
      </c>
      <c r="B294" s="582" t="s">
        <v>4648</v>
      </c>
      <c r="C294" s="583">
        <v>3</v>
      </c>
      <c r="D294" s="584"/>
      <c r="E294" s="584"/>
    </row>
    <row r="295" spans="1:5">
      <c r="A295" s="458" t="s">
        <v>4649</v>
      </c>
      <c r="B295" s="459" t="s">
        <v>4650</v>
      </c>
      <c r="C295" s="525">
        <v>3</v>
      </c>
      <c r="D295" s="526">
        <v>58.679999999999993</v>
      </c>
      <c r="E295" s="526">
        <v>48.9</v>
      </c>
    </row>
    <row r="296" spans="1:5">
      <c r="A296" s="581" t="s">
        <v>4651</v>
      </c>
      <c r="B296" s="582" t="s">
        <v>4652</v>
      </c>
      <c r="C296" s="583">
        <v>3</v>
      </c>
      <c r="D296" s="584"/>
      <c r="E296" s="584"/>
    </row>
    <row r="297" spans="1:5">
      <c r="A297" s="581" t="s">
        <v>4653</v>
      </c>
      <c r="B297" s="582" t="s">
        <v>4654</v>
      </c>
      <c r="C297" s="583">
        <v>3</v>
      </c>
      <c r="D297" s="584"/>
      <c r="E297" s="584"/>
    </row>
    <row r="298" spans="1:5">
      <c r="A298" s="581" t="s">
        <v>4655</v>
      </c>
      <c r="B298" s="582" t="s">
        <v>4656</v>
      </c>
      <c r="C298" s="583">
        <v>3</v>
      </c>
      <c r="D298" s="584"/>
      <c r="E298" s="584"/>
    </row>
    <row r="299" spans="1:5">
      <c r="A299" s="458" t="s">
        <v>4657</v>
      </c>
      <c r="B299" s="459" t="s">
        <v>4658</v>
      </c>
      <c r="C299" s="525">
        <v>3</v>
      </c>
      <c r="D299" s="526">
        <v>59.315999999999995</v>
      </c>
      <c r="E299" s="526">
        <v>49.43</v>
      </c>
    </row>
    <row r="300" spans="1:5">
      <c r="A300" s="581" t="s">
        <v>4659</v>
      </c>
      <c r="B300" s="582" t="s">
        <v>4660</v>
      </c>
      <c r="C300" s="583">
        <v>3</v>
      </c>
      <c r="D300" s="584"/>
      <c r="E300" s="584"/>
    </row>
    <row r="301" spans="1:5">
      <c r="A301" s="581" t="s">
        <v>4661</v>
      </c>
      <c r="B301" s="582" t="s">
        <v>4662</v>
      </c>
      <c r="C301" s="583">
        <v>3</v>
      </c>
      <c r="D301" s="584"/>
      <c r="E301" s="584"/>
    </row>
    <row r="302" spans="1:5">
      <c r="A302" s="581" t="s">
        <v>4663</v>
      </c>
      <c r="B302" s="582" t="s">
        <v>4664</v>
      </c>
      <c r="C302" s="583">
        <v>3</v>
      </c>
      <c r="D302" s="584"/>
      <c r="E302" s="584"/>
    </row>
    <row r="303" spans="1:5">
      <c r="A303" s="581" t="s">
        <v>4665</v>
      </c>
      <c r="B303" s="582" t="s">
        <v>4666</v>
      </c>
      <c r="C303" s="583">
        <v>3</v>
      </c>
      <c r="D303" s="584"/>
      <c r="E303" s="584"/>
    </row>
    <row r="304" spans="1:5">
      <c r="A304" s="458" t="s">
        <v>4667</v>
      </c>
      <c r="B304" s="459" t="s">
        <v>4668</v>
      </c>
      <c r="C304" s="525">
        <v>3</v>
      </c>
      <c r="D304" s="526">
        <v>56.292000000000002</v>
      </c>
      <c r="E304" s="526">
        <v>46.910000000000004</v>
      </c>
    </row>
    <row r="305" spans="1:5">
      <c r="A305" s="458" t="s">
        <v>4669</v>
      </c>
      <c r="B305" s="459" t="s">
        <v>4670</v>
      </c>
      <c r="C305" s="525">
        <v>3</v>
      </c>
      <c r="D305" s="526">
        <v>56.256</v>
      </c>
      <c r="E305" s="526">
        <v>46.88</v>
      </c>
    </row>
    <row r="306" spans="1:5">
      <c r="A306" s="585" t="s">
        <v>4671</v>
      </c>
      <c r="B306" s="586"/>
      <c r="C306" s="587"/>
      <c r="D306" s="579"/>
      <c r="E306" s="580"/>
    </row>
    <row r="307" spans="1:5">
      <c r="A307" s="458" t="s">
        <v>4672</v>
      </c>
      <c r="B307" s="459" t="s">
        <v>4673</v>
      </c>
      <c r="C307" s="525">
        <v>5</v>
      </c>
      <c r="D307" s="526">
        <v>61.356000000000002</v>
      </c>
      <c r="E307" s="526">
        <v>51.13</v>
      </c>
    </row>
    <row r="308" spans="1:5">
      <c r="A308" s="458" t="s">
        <v>4674</v>
      </c>
      <c r="B308" s="459" t="s">
        <v>4675</v>
      </c>
      <c r="C308" s="525">
        <v>10</v>
      </c>
      <c r="D308" s="526">
        <v>120.52799999999999</v>
      </c>
      <c r="E308" s="526">
        <v>100.44</v>
      </c>
    </row>
    <row r="309" spans="1:5">
      <c r="A309" s="458" t="s">
        <v>4676</v>
      </c>
      <c r="B309" s="459" t="s">
        <v>4677</v>
      </c>
      <c r="C309" s="525">
        <v>2</v>
      </c>
      <c r="D309" s="526">
        <v>33.6</v>
      </c>
      <c r="E309" s="526">
        <v>28</v>
      </c>
    </row>
    <row r="310" spans="1:5">
      <c r="A310" s="458" t="s">
        <v>4678</v>
      </c>
      <c r="B310" s="459" t="s">
        <v>4679</v>
      </c>
      <c r="C310" s="525">
        <v>5</v>
      </c>
      <c r="D310" s="526">
        <v>54</v>
      </c>
      <c r="E310" s="526">
        <v>45</v>
      </c>
    </row>
    <row r="311" spans="1:5">
      <c r="A311" s="458" t="s">
        <v>4680</v>
      </c>
      <c r="B311" s="459" t="s">
        <v>4681</v>
      </c>
      <c r="C311" s="525">
        <v>10</v>
      </c>
      <c r="D311" s="526">
        <v>98.255999999999986</v>
      </c>
      <c r="E311" s="526">
        <v>81.88</v>
      </c>
    </row>
    <row r="312" spans="1:5">
      <c r="A312" s="458" t="s">
        <v>4682</v>
      </c>
      <c r="B312" s="459" t="s">
        <v>4683</v>
      </c>
      <c r="C312" s="525">
        <v>2</v>
      </c>
      <c r="D312" s="526">
        <v>27.635999999999999</v>
      </c>
      <c r="E312" s="526">
        <v>23.03</v>
      </c>
    </row>
    <row r="313" spans="1:5">
      <c r="A313" s="458" t="s">
        <v>4684</v>
      </c>
      <c r="B313" s="459" t="s">
        <v>4685</v>
      </c>
      <c r="C313" s="525">
        <v>5</v>
      </c>
      <c r="D313" s="526">
        <v>54.936</v>
      </c>
      <c r="E313" s="526">
        <v>45.78</v>
      </c>
    </row>
    <row r="314" spans="1:5">
      <c r="A314" s="458" t="s">
        <v>4686</v>
      </c>
      <c r="B314" s="459" t="s">
        <v>4687</v>
      </c>
      <c r="C314" s="525">
        <v>10</v>
      </c>
      <c r="D314" s="526">
        <v>106.116</v>
      </c>
      <c r="E314" s="526">
        <v>88.43</v>
      </c>
    </row>
    <row r="315" spans="1:5">
      <c r="A315" s="458" t="s">
        <v>4688</v>
      </c>
      <c r="B315" s="459" t="s">
        <v>4689</v>
      </c>
      <c r="C315" s="525">
        <v>2</v>
      </c>
      <c r="D315" s="526">
        <v>28.991999999999997</v>
      </c>
      <c r="E315" s="526">
        <v>24.16</v>
      </c>
    </row>
    <row r="316" spans="1:5">
      <c r="A316" s="458" t="s">
        <v>4690</v>
      </c>
      <c r="B316" s="459" t="s">
        <v>4691</v>
      </c>
      <c r="C316" s="525">
        <v>5</v>
      </c>
      <c r="D316" s="526">
        <v>53.027999999999999</v>
      </c>
      <c r="E316" s="526">
        <v>44.19</v>
      </c>
    </row>
    <row r="317" spans="1:5">
      <c r="A317" s="458" t="s">
        <v>4692</v>
      </c>
      <c r="B317" s="459" t="s">
        <v>4693</v>
      </c>
      <c r="C317" s="525">
        <v>10</v>
      </c>
      <c r="D317" s="526">
        <v>98.507999999999996</v>
      </c>
      <c r="E317" s="526">
        <v>82.09</v>
      </c>
    </row>
    <row r="318" spans="1:5">
      <c r="A318" s="458" t="s">
        <v>4694</v>
      </c>
      <c r="B318" s="459" t="s">
        <v>4695</v>
      </c>
      <c r="C318" s="525">
        <v>2</v>
      </c>
      <c r="D318" s="526">
        <v>27.3</v>
      </c>
      <c r="E318" s="526">
        <v>22.75</v>
      </c>
    </row>
    <row r="319" spans="1:5">
      <c r="A319" s="458" t="s">
        <v>4696</v>
      </c>
      <c r="B319" s="459" t="s">
        <v>4697</v>
      </c>
      <c r="C319" s="525">
        <v>5</v>
      </c>
      <c r="D319" s="526">
        <v>52.895999999999994</v>
      </c>
      <c r="E319" s="526">
        <v>44.08</v>
      </c>
    </row>
    <row r="320" spans="1:5">
      <c r="A320" s="458" t="s">
        <v>4698</v>
      </c>
      <c r="B320" s="459" t="s">
        <v>4699</v>
      </c>
      <c r="C320" s="525">
        <v>10</v>
      </c>
      <c r="D320" s="526">
        <v>98.087999999999994</v>
      </c>
      <c r="E320" s="526">
        <v>81.739999999999995</v>
      </c>
    </row>
    <row r="321" spans="1:5">
      <c r="A321" s="458" t="s">
        <v>4700</v>
      </c>
      <c r="B321" s="459" t="s">
        <v>4701</v>
      </c>
      <c r="C321" s="525">
        <v>2</v>
      </c>
      <c r="D321" s="526">
        <v>27.48</v>
      </c>
      <c r="E321" s="526">
        <v>22.900000000000002</v>
      </c>
    </row>
    <row r="322" spans="1:5">
      <c r="A322" s="458" t="s">
        <v>4702</v>
      </c>
      <c r="B322" s="459" t="s">
        <v>4703</v>
      </c>
      <c r="C322" s="525">
        <v>5</v>
      </c>
      <c r="D322" s="526">
        <v>51.024000000000001</v>
      </c>
      <c r="E322" s="526">
        <v>42.52</v>
      </c>
    </row>
    <row r="323" spans="1:5">
      <c r="A323" s="458" t="s">
        <v>4704</v>
      </c>
      <c r="B323" s="459" t="s">
        <v>4705</v>
      </c>
      <c r="C323" s="525">
        <v>10</v>
      </c>
      <c r="D323" s="526">
        <v>96.612000000000009</v>
      </c>
      <c r="E323" s="526">
        <v>80.510000000000005</v>
      </c>
    </row>
    <row r="324" spans="1:5">
      <c r="A324" s="458" t="s">
        <v>4706</v>
      </c>
      <c r="B324" s="459" t="s">
        <v>4707</v>
      </c>
      <c r="C324" s="525">
        <v>2</v>
      </c>
      <c r="D324" s="526">
        <v>28.104000000000003</v>
      </c>
      <c r="E324" s="526">
        <v>23.42</v>
      </c>
    </row>
    <row r="325" spans="1:5">
      <c r="A325" s="458" t="s">
        <v>4708</v>
      </c>
      <c r="B325" s="459" t="s">
        <v>4709</v>
      </c>
      <c r="C325" s="525">
        <v>5</v>
      </c>
      <c r="D325" s="526">
        <v>50.1</v>
      </c>
      <c r="E325" s="526">
        <v>41.75</v>
      </c>
    </row>
    <row r="326" spans="1:5">
      <c r="A326" s="458" t="s">
        <v>4710</v>
      </c>
      <c r="B326" s="459" t="s">
        <v>4711</v>
      </c>
      <c r="C326" s="525">
        <v>10</v>
      </c>
      <c r="D326" s="526">
        <v>95.808000000000007</v>
      </c>
      <c r="E326" s="526">
        <v>79.84</v>
      </c>
    </row>
    <row r="327" spans="1:5">
      <c r="A327" s="458" t="s">
        <v>4712</v>
      </c>
      <c r="B327" s="459" t="s">
        <v>4713</v>
      </c>
      <c r="C327" s="525">
        <v>2</v>
      </c>
      <c r="D327" s="526">
        <v>27.24</v>
      </c>
      <c r="E327" s="526">
        <v>22.7</v>
      </c>
    </row>
    <row r="328" spans="1:5">
      <c r="A328" s="458" t="s">
        <v>4714</v>
      </c>
      <c r="B328" s="459" t="s">
        <v>4715</v>
      </c>
      <c r="C328" s="525">
        <v>5</v>
      </c>
      <c r="D328" s="526">
        <v>61.572000000000003</v>
      </c>
      <c r="E328" s="526">
        <v>51.31</v>
      </c>
    </row>
    <row r="329" spans="1:5">
      <c r="A329" s="458" t="s">
        <v>4716</v>
      </c>
      <c r="B329" s="459" t="s">
        <v>4717</v>
      </c>
      <c r="C329" s="525">
        <v>10</v>
      </c>
      <c r="D329" s="526">
        <v>118.572</v>
      </c>
      <c r="E329" s="526">
        <v>98.81</v>
      </c>
    </row>
    <row r="330" spans="1:5">
      <c r="A330" s="458" t="s">
        <v>4718</v>
      </c>
      <c r="B330" s="459" t="s">
        <v>4719</v>
      </c>
      <c r="C330" s="525">
        <v>2</v>
      </c>
      <c r="D330" s="526">
        <v>34.235999999999997</v>
      </c>
      <c r="E330" s="526">
        <v>28.53</v>
      </c>
    </row>
    <row r="331" spans="1:5">
      <c r="A331" s="458" t="s">
        <v>4720</v>
      </c>
      <c r="B331" s="459" t="s">
        <v>4721</v>
      </c>
      <c r="C331" s="525">
        <v>5</v>
      </c>
      <c r="D331" s="526">
        <v>57.276000000000003</v>
      </c>
      <c r="E331" s="526">
        <v>47.730000000000004</v>
      </c>
    </row>
    <row r="332" spans="1:5">
      <c r="A332" s="458" t="s">
        <v>4722</v>
      </c>
      <c r="B332" s="459" t="s">
        <v>4723</v>
      </c>
      <c r="C332" s="525">
        <v>10</v>
      </c>
      <c r="D332" s="526">
        <v>108.56399999999999</v>
      </c>
      <c r="E332" s="526">
        <v>90.47</v>
      </c>
    </row>
    <row r="333" spans="1:5">
      <c r="A333" s="458" t="s">
        <v>4724</v>
      </c>
      <c r="B333" s="459" t="s">
        <v>4725</v>
      </c>
      <c r="C333" s="525">
        <v>2</v>
      </c>
      <c r="D333" s="526">
        <v>31.451999999999998</v>
      </c>
      <c r="E333" s="526">
        <v>26.21</v>
      </c>
    </row>
    <row r="334" spans="1:5">
      <c r="A334" s="458" t="s">
        <v>4726</v>
      </c>
      <c r="B334" s="459" t="s">
        <v>4727</v>
      </c>
      <c r="C334" s="525">
        <v>5</v>
      </c>
      <c r="D334" s="526">
        <v>56.351999999999997</v>
      </c>
      <c r="E334" s="526">
        <v>46.96</v>
      </c>
    </row>
    <row r="335" spans="1:5">
      <c r="A335" s="458" t="s">
        <v>4728</v>
      </c>
      <c r="B335" s="459" t="s">
        <v>4729</v>
      </c>
      <c r="C335" s="525">
        <v>10</v>
      </c>
      <c r="D335" s="526">
        <v>104.748</v>
      </c>
      <c r="E335" s="526">
        <v>87.29</v>
      </c>
    </row>
    <row r="336" spans="1:5">
      <c r="A336" s="458" t="s">
        <v>4730</v>
      </c>
      <c r="B336" s="459" t="s">
        <v>4731</v>
      </c>
      <c r="C336" s="525">
        <v>2</v>
      </c>
      <c r="D336" s="526">
        <v>30.972000000000001</v>
      </c>
      <c r="E336" s="526">
        <v>25.810000000000002</v>
      </c>
    </row>
    <row r="337" spans="1:5">
      <c r="A337" s="458" t="s">
        <v>4732</v>
      </c>
      <c r="B337" s="459" t="s">
        <v>4733</v>
      </c>
      <c r="C337" s="525">
        <v>5</v>
      </c>
      <c r="D337" s="526">
        <v>54</v>
      </c>
      <c r="E337" s="526">
        <v>45</v>
      </c>
    </row>
    <row r="338" spans="1:5">
      <c r="A338" s="458" t="s">
        <v>4734</v>
      </c>
      <c r="B338" s="459" t="s">
        <v>4735</v>
      </c>
      <c r="C338" s="525">
        <v>10</v>
      </c>
      <c r="D338" s="526">
        <v>99.216000000000008</v>
      </c>
      <c r="E338" s="526">
        <v>82.68</v>
      </c>
    </row>
    <row r="339" spans="1:5">
      <c r="A339" s="458" t="s">
        <v>4736</v>
      </c>
      <c r="B339" s="459" t="s">
        <v>4737</v>
      </c>
      <c r="C339" s="525">
        <v>2</v>
      </c>
      <c r="D339" s="526">
        <v>30.563999999999997</v>
      </c>
      <c r="E339" s="526">
        <v>25.47</v>
      </c>
    </row>
    <row r="340" spans="1:5">
      <c r="A340" s="458" t="s">
        <v>4738</v>
      </c>
      <c r="B340" s="459" t="s">
        <v>4739</v>
      </c>
      <c r="C340" s="525">
        <v>5</v>
      </c>
      <c r="D340" s="526">
        <v>53.46</v>
      </c>
      <c r="E340" s="526">
        <v>44.550000000000004</v>
      </c>
    </row>
    <row r="341" spans="1:5">
      <c r="A341" s="458" t="s">
        <v>4740</v>
      </c>
      <c r="B341" s="459" t="s">
        <v>4741</v>
      </c>
      <c r="C341" s="525">
        <v>10</v>
      </c>
      <c r="D341" s="526">
        <v>100.99199999999999</v>
      </c>
      <c r="E341" s="526">
        <v>84.16</v>
      </c>
    </row>
    <row r="342" spans="1:5">
      <c r="A342" s="458" t="s">
        <v>4742</v>
      </c>
      <c r="B342" s="459" t="s">
        <v>4743</v>
      </c>
      <c r="C342" s="525">
        <v>2</v>
      </c>
      <c r="D342" s="526">
        <v>30.323999999999998</v>
      </c>
      <c r="E342" s="526">
        <v>25.27</v>
      </c>
    </row>
    <row r="343" spans="1:5">
      <c r="A343" s="458" t="s">
        <v>4744</v>
      </c>
      <c r="B343" s="459" t="s">
        <v>4745</v>
      </c>
      <c r="C343" s="525">
        <v>5</v>
      </c>
      <c r="D343" s="526">
        <v>51.827999999999996</v>
      </c>
      <c r="E343" s="526">
        <v>43.19</v>
      </c>
    </row>
    <row r="344" spans="1:5">
      <c r="A344" s="458" t="s">
        <v>4746</v>
      </c>
      <c r="B344" s="459" t="s">
        <v>4747</v>
      </c>
      <c r="C344" s="525">
        <v>10</v>
      </c>
      <c r="D344" s="526">
        <v>96.84</v>
      </c>
      <c r="E344" s="526">
        <v>80.7</v>
      </c>
    </row>
    <row r="345" spans="1:5">
      <c r="A345" s="458" t="s">
        <v>4748</v>
      </c>
      <c r="B345" s="459" t="s">
        <v>4749</v>
      </c>
      <c r="C345" s="525">
        <v>2</v>
      </c>
      <c r="D345" s="526">
        <v>29.639999999999997</v>
      </c>
      <c r="E345" s="526">
        <v>24.7</v>
      </c>
    </row>
    <row r="346" spans="1:5">
      <c r="A346" s="458" t="s">
        <v>4750</v>
      </c>
      <c r="B346" s="459" t="s">
        <v>4751</v>
      </c>
      <c r="C346" s="525">
        <v>5</v>
      </c>
      <c r="D346" s="526">
        <v>52.127999999999993</v>
      </c>
      <c r="E346" s="526">
        <v>43.44</v>
      </c>
    </row>
    <row r="347" spans="1:5">
      <c r="A347" s="458" t="s">
        <v>4752</v>
      </c>
      <c r="B347" s="459" t="s">
        <v>4753</v>
      </c>
      <c r="C347" s="525">
        <v>10</v>
      </c>
      <c r="D347" s="526">
        <v>96.408000000000001</v>
      </c>
      <c r="E347" s="526">
        <v>80.34</v>
      </c>
    </row>
    <row r="348" spans="1:5">
      <c r="A348" s="458" t="s">
        <v>4754</v>
      </c>
      <c r="B348" s="459" t="s">
        <v>4755</v>
      </c>
      <c r="C348" s="525">
        <v>2</v>
      </c>
      <c r="D348" s="526">
        <v>29.531999999999996</v>
      </c>
      <c r="E348" s="526">
        <v>24.61</v>
      </c>
    </row>
    <row r="349" spans="1:5">
      <c r="A349" s="458" t="s">
        <v>4756</v>
      </c>
      <c r="B349" s="459" t="s">
        <v>4757</v>
      </c>
      <c r="C349" s="525">
        <v>2</v>
      </c>
      <c r="D349" s="526">
        <v>29.28</v>
      </c>
      <c r="E349" s="526">
        <v>24.400000000000002</v>
      </c>
    </row>
    <row r="350" spans="1:5">
      <c r="A350" s="458" t="s">
        <v>4758</v>
      </c>
      <c r="B350" s="459" t="s">
        <v>4759</v>
      </c>
      <c r="C350" s="525">
        <v>5</v>
      </c>
      <c r="D350" s="526">
        <v>52.14</v>
      </c>
      <c r="E350" s="526">
        <v>43.45</v>
      </c>
    </row>
    <row r="351" spans="1:5">
      <c r="A351" s="458" t="s">
        <v>4760</v>
      </c>
      <c r="B351" s="459" t="s">
        <v>4761</v>
      </c>
      <c r="C351" s="525">
        <v>10</v>
      </c>
      <c r="D351" s="526">
        <v>94.44</v>
      </c>
      <c r="E351" s="526">
        <v>78.7</v>
      </c>
    </row>
    <row r="352" spans="1:5">
      <c r="A352" s="458" t="s">
        <v>4762</v>
      </c>
      <c r="B352" s="459" t="s">
        <v>4763</v>
      </c>
      <c r="C352" s="525">
        <v>5</v>
      </c>
      <c r="D352" s="526">
        <v>66.108000000000004</v>
      </c>
      <c r="E352" s="526">
        <v>55.09</v>
      </c>
    </row>
    <row r="353" spans="1:5">
      <c r="A353" s="458" t="s">
        <v>4764</v>
      </c>
      <c r="B353" s="459" t="s">
        <v>4765</v>
      </c>
      <c r="C353" s="525">
        <v>10</v>
      </c>
      <c r="D353" s="526">
        <v>129.97200000000001</v>
      </c>
      <c r="E353" s="526">
        <v>108.31</v>
      </c>
    </row>
    <row r="354" spans="1:5">
      <c r="A354" s="458" t="s">
        <v>4766</v>
      </c>
      <c r="B354" s="459" t="s">
        <v>4767</v>
      </c>
      <c r="C354" s="525">
        <v>2</v>
      </c>
      <c r="D354" s="526">
        <v>34.908000000000001</v>
      </c>
      <c r="E354" s="526">
        <v>29.09</v>
      </c>
    </row>
    <row r="355" spans="1:5">
      <c r="A355" s="458" t="s">
        <v>4768</v>
      </c>
      <c r="B355" s="459" t="s">
        <v>4769</v>
      </c>
      <c r="C355" s="525">
        <v>5</v>
      </c>
      <c r="D355" s="526">
        <v>53.172000000000004</v>
      </c>
      <c r="E355" s="526">
        <v>44.31</v>
      </c>
    </row>
    <row r="356" spans="1:5">
      <c r="A356" s="458" t="s">
        <v>4770</v>
      </c>
      <c r="B356" s="459" t="s">
        <v>4771</v>
      </c>
      <c r="C356" s="525">
        <v>10</v>
      </c>
      <c r="D356" s="526">
        <v>97.344000000000008</v>
      </c>
      <c r="E356" s="526">
        <v>81.12</v>
      </c>
    </row>
    <row r="357" spans="1:5">
      <c r="A357" s="458" t="s">
        <v>4772</v>
      </c>
      <c r="B357" s="459" t="s">
        <v>4773</v>
      </c>
      <c r="C357" s="525">
        <v>2</v>
      </c>
      <c r="D357" s="526">
        <v>30.66</v>
      </c>
      <c r="E357" s="526">
        <v>25.55</v>
      </c>
    </row>
    <row r="358" spans="1:5">
      <c r="A358" s="458" t="s">
        <v>4774</v>
      </c>
      <c r="B358" s="459" t="s">
        <v>4775</v>
      </c>
      <c r="C358" s="525">
        <v>5</v>
      </c>
      <c r="D358" s="526">
        <v>61.727999999999994</v>
      </c>
      <c r="E358" s="526">
        <v>51.44</v>
      </c>
    </row>
    <row r="359" spans="1:5">
      <c r="A359" s="458" t="s">
        <v>4776</v>
      </c>
      <c r="B359" s="459" t="s">
        <v>4777</v>
      </c>
      <c r="C359" s="525">
        <v>10</v>
      </c>
      <c r="D359" s="526">
        <v>107.892</v>
      </c>
      <c r="E359" s="526">
        <v>89.91</v>
      </c>
    </row>
    <row r="360" spans="1:5">
      <c r="A360" s="458" t="s">
        <v>4778</v>
      </c>
      <c r="B360" s="459" t="s">
        <v>4779</v>
      </c>
      <c r="C360" s="525">
        <v>2</v>
      </c>
      <c r="D360" s="526">
        <v>31.259999999999998</v>
      </c>
      <c r="E360" s="526">
        <v>26.05</v>
      </c>
    </row>
    <row r="361" spans="1:5">
      <c r="A361" s="458" t="s">
        <v>4780</v>
      </c>
      <c r="B361" s="459" t="s">
        <v>4781</v>
      </c>
      <c r="C361" s="525">
        <v>5</v>
      </c>
      <c r="D361" s="526">
        <v>61.811999999999998</v>
      </c>
      <c r="E361" s="526">
        <v>51.51</v>
      </c>
    </row>
    <row r="362" spans="1:5">
      <c r="A362" s="458" t="s">
        <v>4782</v>
      </c>
      <c r="B362" s="459" t="s">
        <v>4783</v>
      </c>
      <c r="C362" s="525">
        <v>10</v>
      </c>
      <c r="D362" s="526">
        <v>121.23599999999999</v>
      </c>
      <c r="E362" s="526">
        <v>101.03</v>
      </c>
    </row>
    <row r="363" spans="1:5">
      <c r="A363" s="458" t="s">
        <v>4784</v>
      </c>
      <c r="B363" s="459" t="s">
        <v>4785</v>
      </c>
      <c r="C363" s="525">
        <v>2</v>
      </c>
      <c r="D363" s="526">
        <v>32.1</v>
      </c>
      <c r="E363" s="526">
        <v>26.75</v>
      </c>
    </row>
    <row r="364" spans="1:5">
      <c r="A364" s="458" t="s">
        <v>4786</v>
      </c>
      <c r="B364" s="459" t="s">
        <v>4787</v>
      </c>
      <c r="C364" s="525">
        <v>5</v>
      </c>
      <c r="D364" s="526">
        <v>69.144000000000005</v>
      </c>
      <c r="E364" s="526">
        <v>57.620000000000005</v>
      </c>
    </row>
    <row r="365" spans="1:5">
      <c r="A365" s="458" t="s">
        <v>4788</v>
      </c>
      <c r="B365" s="459" t="s">
        <v>4789</v>
      </c>
      <c r="C365" s="525">
        <v>10</v>
      </c>
      <c r="D365" s="526">
        <v>136.416</v>
      </c>
      <c r="E365" s="526">
        <v>113.68</v>
      </c>
    </row>
    <row r="366" spans="1:5">
      <c r="A366" s="458" t="s">
        <v>4790</v>
      </c>
      <c r="B366" s="459" t="s">
        <v>4791</v>
      </c>
      <c r="C366" s="525">
        <v>2</v>
      </c>
      <c r="D366" s="526">
        <v>35.58</v>
      </c>
      <c r="E366" s="526">
        <v>29.650000000000002</v>
      </c>
    </row>
    <row r="367" spans="1:5">
      <c r="A367" s="458" t="s">
        <v>4792</v>
      </c>
      <c r="B367" s="496" t="s">
        <v>4793</v>
      </c>
      <c r="C367" s="525">
        <v>10</v>
      </c>
      <c r="D367" s="526">
        <v>99.072000000000003</v>
      </c>
      <c r="E367" s="526">
        <v>82.56</v>
      </c>
    </row>
    <row r="368" spans="1:5" ht="15.75">
      <c r="A368" s="588" t="s">
        <v>4794</v>
      </c>
      <c r="B368" s="589"/>
      <c r="C368" s="590"/>
      <c r="D368" s="591"/>
      <c r="E368" s="591"/>
    </row>
    <row r="369" spans="1:5">
      <c r="A369" s="469" t="s">
        <v>4795</v>
      </c>
      <c r="B369" s="470" t="s">
        <v>4796</v>
      </c>
      <c r="C369" s="592">
        <v>0.1</v>
      </c>
      <c r="D369" s="593">
        <v>14.544</v>
      </c>
      <c r="E369" s="593">
        <v>12.120000000000001</v>
      </c>
    </row>
    <row r="370" spans="1:5">
      <c r="A370" s="469" t="s">
        <v>4797</v>
      </c>
      <c r="B370" s="470" t="s">
        <v>4798</v>
      </c>
      <c r="C370" s="594">
        <v>0.1</v>
      </c>
      <c r="D370" s="595">
        <v>14.544</v>
      </c>
      <c r="E370" s="595">
        <v>12.120000000000001</v>
      </c>
    </row>
    <row r="371" spans="1:5">
      <c r="A371" s="469" t="s">
        <v>4799</v>
      </c>
      <c r="B371" s="470" t="s">
        <v>4800</v>
      </c>
      <c r="C371" s="594">
        <v>0.1</v>
      </c>
      <c r="D371" s="595">
        <v>14.544</v>
      </c>
      <c r="E371" s="595">
        <v>12.120000000000001</v>
      </c>
    </row>
    <row r="372" spans="1:5">
      <c r="A372" s="469" t="s">
        <v>4801</v>
      </c>
      <c r="B372" s="470" t="s">
        <v>4802</v>
      </c>
      <c r="C372" s="594">
        <v>0.1</v>
      </c>
      <c r="D372" s="595">
        <v>14.544</v>
      </c>
      <c r="E372" s="595">
        <v>12.120000000000001</v>
      </c>
    </row>
    <row r="373" spans="1:5">
      <c r="A373" s="469" t="s">
        <v>4803</v>
      </c>
      <c r="B373" s="470" t="s">
        <v>4804</v>
      </c>
      <c r="C373" s="592">
        <v>0.1</v>
      </c>
      <c r="D373" s="593">
        <v>14.544</v>
      </c>
      <c r="E373" s="593">
        <v>12.120000000000001</v>
      </c>
    </row>
    <row r="374" spans="1:5">
      <c r="A374" s="469" t="s">
        <v>4805</v>
      </c>
      <c r="B374" s="470" t="s">
        <v>4806</v>
      </c>
      <c r="C374" s="592">
        <v>0.1</v>
      </c>
      <c r="D374" s="593">
        <v>14.544</v>
      </c>
      <c r="E374" s="593">
        <v>12.120000000000001</v>
      </c>
    </row>
    <row r="375" spans="1:5">
      <c r="A375" s="469" t="s">
        <v>4807</v>
      </c>
      <c r="B375" s="470" t="s">
        <v>4808</v>
      </c>
      <c r="C375" s="592">
        <v>0.1</v>
      </c>
      <c r="D375" s="593">
        <v>14.544</v>
      </c>
      <c r="E375" s="593">
        <v>12.120000000000001</v>
      </c>
    </row>
    <row r="376" spans="1:5">
      <c r="A376" s="469" t="s">
        <v>4809</v>
      </c>
      <c r="B376" s="470" t="s">
        <v>4810</v>
      </c>
      <c r="C376" s="592">
        <v>0.1</v>
      </c>
      <c r="D376" s="593">
        <v>13.788</v>
      </c>
      <c r="E376" s="593">
        <v>11.49</v>
      </c>
    </row>
    <row r="377" spans="1:5">
      <c r="A377" s="469" t="s">
        <v>4811</v>
      </c>
      <c r="B377" s="470" t="s">
        <v>4812</v>
      </c>
      <c r="C377" s="592">
        <v>0.1</v>
      </c>
      <c r="D377" s="593">
        <v>14.544</v>
      </c>
      <c r="E377" s="593">
        <v>12.120000000000001</v>
      </c>
    </row>
    <row r="378" spans="1:5">
      <c r="A378" s="469" t="s">
        <v>4813</v>
      </c>
      <c r="B378" s="470" t="s">
        <v>4814</v>
      </c>
      <c r="C378" s="592">
        <v>0.1</v>
      </c>
      <c r="D378" s="593">
        <v>13.344000000000001</v>
      </c>
      <c r="E378" s="593">
        <v>11.120000000000001</v>
      </c>
    </row>
    <row r="379" spans="1:5">
      <c r="A379" s="469" t="s">
        <v>4815</v>
      </c>
      <c r="B379" s="470" t="s">
        <v>4816</v>
      </c>
      <c r="C379" s="592">
        <v>0.1</v>
      </c>
      <c r="D379" s="593">
        <v>14.544</v>
      </c>
      <c r="E379" s="593">
        <v>12.120000000000001</v>
      </c>
    </row>
    <row r="380" spans="1:5">
      <c r="A380" s="469" t="s">
        <v>4817</v>
      </c>
      <c r="B380" s="470" t="s">
        <v>4818</v>
      </c>
      <c r="C380" s="592">
        <v>0.1</v>
      </c>
      <c r="D380" s="593">
        <v>14.544</v>
      </c>
      <c r="E380" s="593">
        <v>12.120000000000001</v>
      </c>
    </row>
    <row r="381" spans="1:5">
      <c r="A381" s="469" t="s">
        <v>4819</v>
      </c>
      <c r="B381" s="470" t="s">
        <v>4820</v>
      </c>
      <c r="C381" s="592">
        <v>0.1</v>
      </c>
      <c r="D381" s="593">
        <v>14.544</v>
      </c>
      <c r="E381" s="593">
        <v>12.120000000000001</v>
      </c>
    </row>
    <row r="382" spans="1:5">
      <c r="A382" s="469" t="s">
        <v>4821</v>
      </c>
      <c r="B382" s="470" t="s">
        <v>4822</v>
      </c>
      <c r="C382" s="592">
        <v>0.1</v>
      </c>
      <c r="D382" s="593">
        <v>14.544</v>
      </c>
      <c r="E382" s="593">
        <v>12.120000000000001</v>
      </c>
    </row>
    <row r="383" spans="1:5">
      <c r="A383" s="469" t="s">
        <v>4823</v>
      </c>
      <c r="B383" s="470" t="s">
        <v>4824</v>
      </c>
      <c r="C383" s="592">
        <v>0.1</v>
      </c>
      <c r="D383" s="593">
        <v>14.544</v>
      </c>
      <c r="E383" s="593">
        <v>12.120000000000001</v>
      </c>
    </row>
    <row r="384" spans="1:5">
      <c r="A384" s="469" t="s">
        <v>4825</v>
      </c>
      <c r="B384" s="470" t="s">
        <v>4826</v>
      </c>
      <c r="C384" s="592">
        <v>0.1</v>
      </c>
      <c r="D384" s="593">
        <v>14.544</v>
      </c>
      <c r="E384" s="593">
        <v>12.120000000000001</v>
      </c>
    </row>
    <row r="385" spans="1:5">
      <c r="A385" s="469" t="s">
        <v>4827</v>
      </c>
      <c r="B385" s="470" t="s">
        <v>4828</v>
      </c>
      <c r="C385" s="592">
        <v>0.1</v>
      </c>
      <c r="D385" s="593">
        <v>12.66</v>
      </c>
      <c r="E385" s="593">
        <v>10.55</v>
      </c>
    </row>
    <row r="386" spans="1:5">
      <c r="A386" s="469" t="s">
        <v>4829</v>
      </c>
      <c r="B386" s="470" t="s">
        <v>4830</v>
      </c>
      <c r="C386" s="592">
        <v>0.1</v>
      </c>
      <c r="D386" s="593">
        <v>14.544</v>
      </c>
      <c r="E386" s="593">
        <v>12.120000000000001</v>
      </c>
    </row>
    <row r="387" spans="1:5">
      <c r="A387" s="319" t="s">
        <v>4831</v>
      </c>
      <c r="B387" s="319" t="s">
        <v>4832</v>
      </c>
      <c r="C387" s="592">
        <v>0.1</v>
      </c>
      <c r="D387" s="593">
        <v>14.544</v>
      </c>
      <c r="E387" s="593">
        <v>12.120000000000001</v>
      </c>
    </row>
    <row r="388" spans="1:5">
      <c r="A388" s="576" t="s">
        <v>4833</v>
      </c>
      <c r="B388" s="577"/>
      <c r="C388" s="578"/>
      <c r="D388" s="579"/>
      <c r="E388" s="580"/>
    </row>
    <row r="389" spans="1:5">
      <c r="A389" s="489" t="s">
        <v>4834</v>
      </c>
      <c r="B389" s="490" t="s">
        <v>4835</v>
      </c>
      <c r="C389" s="559">
        <v>0.31</v>
      </c>
      <c r="D389" s="560">
        <v>11.748000000000001</v>
      </c>
      <c r="E389" s="560">
        <v>9.7900000000000009</v>
      </c>
    </row>
    <row r="390" spans="1:5">
      <c r="A390" s="458" t="s">
        <v>4836</v>
      </c>
      <c r="B390" s="459" t="s">
        <v>4837</v>
      </c>
      <c r="C390" s="525">
        <v>0.31</v>
      </c>
      <c r="D390" s="526">
        <v>11.964</v>
      </c>
      <c r="E390" s="526">
        <v>9.9700000000000006</v>
      </c>
    </row>
    <row r="391" spans="1:5">
      <c r="A391" s="458" t="s">
        <v>4838</v>
      </c>
      <c r="B391" s="459" t="s">
        <v>4839</v>
      </c>
      <c r="C391" s="525">
        <v>0.31</v>
      </c>
      <c r="D391" s="526">
        <v>11.964</v>
      </c>
      <c r="E391" s="526">
        <v>9.9700000000000006</v>
      </c>
    </row>
    <row r="392" spans="1:5">
      <c r="A392" s="458" t="s">
        <v>4840</v>
      </c>
      <c r="B392" s="459" t="s">
        <v>4841</v>
      </c>
      <c r="C392" s="525">
        <v>0.31</v>
      </c>
      <c r="D392" s="526">
        <v>11.964</v>
      </c>
      <c r="E392" s="526">
        <v>9.9700000000000006</v>
      </c>
    </row>
    <row r="393" spans="1:5">
      <c r="A393" s="458" t="s">
        <v>4842</v>
      </c>
      <c r="B393" s="459" t="s">
        <v>4843</v>
      </c>
      <c r="C393" s="525">
        <v>0.31</v>
      </c>
      <c r="D393" s="526">
        <v>11.748000000000001</v>
      </c>
      <c r="E393" s="526">
        <v>9.7900000000000009</v>
      </c>
    </row>
    <row r="394" spans="1:5">
      <c r="A394" s="458" t="s">
        <v>4844</v>
      </c>
      <c r="B394" s="459" t="s">
        <v>4845</v>
      </c>
      <c r="C394" s="525">
        <v>0.31</v>
      </c>
      <c r="D394" s="526">
        <v>11.748000000000001</v>
      </c>
      <c r="E394" s="526">
        <v>9.7900000000000009</v>
      </c>
    </row>
    <row r="395" spans="1:5">
      <c r="A395" s="458" t="s">
        <v>4846</v>
      </c>
      <c r="B395" s="459" t="s">
        <v>4847</v>
      </c>
      <c r="C395" s="525">
        <v>0.31</v>
      </c>
      <c r="D395" s="526">
        <v>11.748000000000001</v>
      </c>
      <c r="E395" s="526">
        <v>9.7900000000000009</v>
      </c>
    </row>
    <row r="396" spans="1:5">
      <c r="A396" s="458" t="s">
        <v>4848</v>
      </c>
      <c r="B396" s="459" t="s">
        <v>4849</v>
      </c>
      <c r="C396" s="525">
        <v>0.31</v>
      </c>
      <c r="D396" s="526">
        <v>11.652000000000001</v>
      </c>
      <c r="E396" s="526">
        <v>9.7100000000000009</v>
      </c>
    </row>
    <row r="397" spans="1:5">
      <c r="A397" s="458" t="s">
        <v>4850</v>
      </c>
      <c r="B397" s="459" t="s">
        <v>4851</v>
      </c>
      <c r="C397" s="525">
        <v>0.31</v>
      </c>
      <c r="D397" s="526">
        <v>11.652000000000001</v>
      </c>
      <c r="E397" s="526">
        <v>9.7100000000000009</v>
      </c>
    </row>
    <row r="398" spans="1:5">
      <c r="A398" s="458" t="s">
        <v>4852</v>
      </c>
      <c r="B398" s="459" t="s">
        <v>4853</v>
      </c>
      <c r="C398" s="525">
        <v>0.31</v>
      </c>
      <c r="D398" s="526">
        <v>11.748000000000001</v>
      </c>
      <c r="E398" s="526">
        <v>9.7900000000000009</v>
      </c>
    </row>
    <row r="399" spans="1:5">
      <c r="A399" s="458" t="s">
        <v>4854</v>
      </c>
      <c r="B399" s="459" t="s">
        <v>4855</v>
      </c>
      <c r="C399" s="525">
        <v>0.31</v>
      </c>
      <c r="D399" s="526">
        <v>8.5679999999999996</v>
      </c>
      <c r="E399" s="526">
        <v>7.1400000000000006</v>
      </c>
    </row>
    <row r="400" spans="1:5">
      <c r="A400" s="458" t="s">
        <v>4856</v>
      </c>
      <c r="B400" s="459" t="s">
        <v>4857</v>
      </c>
      <c r="C400" s="525">
        <v>0.31</v>
      </c>
      <c r="D400" s="526">
        <v>11.748000000000001</v>
      </c>
      <c r="E400" s="526">
        <v>9.7900000000000009</v>
      </c>
    </row>
    <row r="401" spans="1:5">
      <c r="A401" s="458" t="s">
        <v>4858</v>
      </c>
      <c r="B401" s="459" t="s">
        <v>4859</v>
      </c>
      <c r="C401" s="525">
        <v>0.31</v>
      </c>
      <c r="D401" s="526">
        <v>7.3559999999999999</v>
      </c>
      <c r="E401" s="526">
        <v>6.13</v>
      </c>
    </row>
    <row r="402" spans="1:5">
      <c r="A402" s="458" t="s">
        <v>4860</v>
      </c>
      <c r="B402" s="459" t="s">
        <v>4861</v>
      </c>
      <c r="C402" s="525">
        <v>0.31</v>
      </c>
      <c r="D402" s="526">
        <v>8.0760000000000005</v>
      </c>
      <c r="E402" s="526">
        <v>6.73</v>
      </c>
    </row>
    <row r="403" spans="1:5">
      <c r="A403" s="458" t="s">
        <v>4862</v>
      </c>
      <c r="B403" s="459" t="s">
        <v>4863</v>
      </c>
      <c r="C403" s="525">
        <v>0.31</v>
      </c>
      <c r="D403" s="526">
        <v>8.0760000000000005</v>
      </c>
      <c r="E403" s="526">
        <v>6.73</v>
      </c>
    </row>
    <row r="404" spans="1:5">
      <c r="A404" s="458" t="s">
        <v>4864</v>
      </c>
      <c r="B404" s="459" t="s">
        <v>4865</v>
      </c>
      <c r="C404" s="525">
        <v>0.31</v>
      </c>
      <c r="D404" s="526">
        <v>8.0760000000000005</v>
      </c>
      <c r="E404" s="526">
        <v>6.73</v>
      </c>
    </row>
    <row r="405" spans="1:5">
      <c r="A405" s="458" t="s">
        <v>4866</v>
      </c>
      <c r="B405" s="459" t="s">
        <v>4867</v>
      </c>
      <c r="C405" s="525">
        <v>0.31</v>
      </c>
      <c r="D405" s="526">
        <v>8.0760000000000005</v>
      </c>
      <c r="E405" s="526">
        <v>6.73</v>
      </c>
    </row>
    <row r="406" spans="1:5">
      <c r="A406" s="458" t="s">
        <v>4868</v>
      </c>
      <c r="B406" s="459" t="s">
        <v>4869</v>
      </c>
      <c r="C406" s="525">
        <v>0.31</v>
      </c>
      <c r="D406" s="526">
        <v>8.0760000000000005</v>
      </c>
      <c r="E406" s="526">
        <v>6.73</v>
      </c>
    </row>
    <row r="407" spans="1:5">
      <c r="A407" s="458" t="s">
        <v>4870</v>
      </c>
      <c r="B407" s="459" t="s">
        <v>4871</v>
      </c>
      <c r="C407" s="525">
        <v>0.31</v>
      </c>
      <c r="D407" s="526">
        <v>8.0760000000000005</v>
      </c>
      <c r="E407" s="526">
        <v>6.73</v>
      </c>
    </row>
    <row r="408" spans="1:5">
      <c r="A408" s="458" t="s">
        <v>4872</v>
      </c>
      <c r="B408" s="459" t="s">
        <v>4873</v>
      </c>
      <c r="C408" s="525">
        <v>0.31</v>
      </c>
      <c r="D408" s="526">
        <v>7.56</v>
      </c>
      <c r="E408" s="526">
        <v>6.3</v>
      </c>
    </row>
    <row r="409" spans="1:5">
      <c r="A409" s="458" t="s">
        <v>4874</v>
      </c>
      <c r="B409" s="459" t="s">
        <v>4875</v>
      </c>
      <c r="C409" s="525">
        <v>0.31</v>
      </c>
      <c r="D409" s="526">
        <v>8.0760000000000005</v>
      </c>
      <c r="E409" s="526">
        <v>6.73</v>
      </c>
    </row>
    <row r="410" spans="1:5">
      <c r="A410" s="458" t="s">
        <v>4876</v>
      </c>
      <c r="B410" s="459" t="s">
        <v>4877</v>
      </c>
      <c r="C410" s="525">
        <v>0.31</v>
      </c>
      <c r="D410" s="526">
        <v>8.0760000000000005</v>
      </c>
      <c r="E410" s="526">
        <v>6.73</v>
      </c>
    </row>
    <row r="411" spans="1:5">
      <c r="A411" s="458" t="s">
        <v>4878</v>
      </c>
      <c r="B411" s="459" t="s">
        <v>4879</v>
      </c>
      <c r="C411" s="525">
        <v>0.31</v>
      </c>
      <c r="D411" s="526">
        <v>11.964</v>
      </c>
      <c r="E411" s="526">
        <v>9.9700000000000006</v>
      </c>
    </row>
    <row r="412" spans="1:5">
      <c r="A412" s="458" t="s">
        <v>4880</v>
      </c>
      <c r="B412" s="459" t="s">
        <v>4881</v>
      </c>
      <c r="C412" s="525">
        <v>0.31</v>
      </c>
      <c r="D412" s="526">
        <v>11.964</v>
      </c>
      <c r="E412" s="526">
        <v>9.9700000000000006</v>
      </c>
    </row>
    <row r="413" spans="1:5">
      <c r="A413" s="458" t="s">
        <v>4882</v>
      </c>
      <c r="B413" s="459" t="s">
        <v>4883</v>
      </c>
      <c r="C413" s="525">
        <v>0.31</v>
      </c>
      <c r="D413" s="526">
        <v>8.0760000000000005</v>
      </c>
      <c r="E413" s="526">
        <v>6.73</v>
      </c>
    </row>
    <row r="414" spans="1:5">
      <c r="A414" s="458" t="s">
        <v>4884</v>
      </c>
      <c r="B414" s="459" t="s">
        <v>4885</v>
      </c>
      <c r="C414" s="525">
        <v>0.31</v>
      </c>
      <c r="D414" s="526">
        <v>8.0760000000000005</v>
      </c>
      <c r="E414" s="526">
        <v>6.73</v>
      </c>
    </row>
    <row r="415" spans="1:5">
      <c r="A415" s="458" t="s">
        <v>4886</v>
      </c>
      <c r="B415" s="459" t="s">
        <v>4887</v>
      </c>
      <c r="C415" s="525">
        <v>0.31</v>
      </c>
      <c r="D415" s="526">
        <v>8.0760000000000005</v>
      </c>
      <c r="E415" s="526">
        <v>6.73</v>
      </c>
    </row>
    <row r="416" spans="1:5">
      <c r="A416" s="458" t="s">
        <v>4888</v>
      </c>
      <c r="B416" s="459" t="s">
        <v>4889</v>
      </c>
      <c r="C416" s="525">
        <v>0.31</v>
      </c>
      <c r="D416" s="526">
        <v>8.016</v>
      </c>
      <c r="E416" s="526">
        <v>6.68</v>
      </c>
    </row>
    <row r="417" spans="1:5">
      <c r="A417" s="458" t="s">
        <v>4890</v>
      </c>
      <c r="B417" s="459" t="s">
        <v>4891</v>
      </c>
      <c r="C417" s="525">
        <v>0.31</v>
      </c>
      <c r="D417" s="526">
        <v>8.5079999999999991</v>
      </c>
      <c r="E417" s="526">
        <v>7.09</v>
      </c>
    </row>
    <row r="418" spans="1:5">
      <c r="A418" s="458" t="s">
        <v>4892</v>
      </c>
      <c r="B418" s="459" t="s">
        <v>4893</v>
      </c>
      <c r="C418" s="525">
        <v>0.31</v>
      </c>
      <c r="D418" s="526">
        <v>8.0760000000000005</v>
      </c>
      <c r="E418" s="526">
        <v>6.73</v>
      </c>
    </row>
    <row r="419" spans="1:5">
      <c r="A419" s="458" t="s">
        <v>4894</v>
      </c>
      <c r="B419" s="459" t="s">
        <v>4895</v>
      </c>
      <c r="C419" s="525">
        <v>0.31</v>
      </c>
      <c r="D419" s="526">
        <v>11.964</v>
      </c>
      <c r="E419" s="526">
        <v>9.9700000000000006</v>
      </c>
    </row>
    <row r="420" spans="1:5">
      <c r="A420" s="458" t="s">
        <v>4896</v>
      </c>
      <c r="B420" s="459" t="s">
        <v>4897</v>
      </c>
      <c r="C420" s="525">
        <v>0.31</v>
      </c>
      <c r="D420" s="526">
        <v>8.8559999999999999</v>
      </c>
      <c r="E420" s="526">
        <v>7.38</v>
      </c>
    </row>
    <row r="421" spans="1:5">
      <c r="A421" s="458" t="s">
        <v>4898</v>
      </c>
      <c r="B421" s="459" t="s">
        <v>4899</v>
      </c>
      <c r="C421" s="525">
        <v>0.31</v>
      </c>
      <c r="D421" s="526">
        <v>8.0760000000000005</v>
      </c>
      <c r="E421" s="526">
        <v>6.73</v>
      </c>
    </row>
    <row r="422" spans="1:5">
      <c r="A422" s="458" t="s">
        <v>4900</v>
      </c>
      <c r="B422" s="459" t="s">
        <v>4901</v>
      </c>
      <c r="C422" s="525">
        <v>0.31</v>
      </c>
      <c r="D422" s="526">
        <v>8.0760000000000005</v>
      </c>
      <c r="E422" s="526">
        <v>6.73</v>
      </c>
    </row>
    <row r="423" spans="1:5">
      <c r="A423" s="458" t="s">
        <v>4902</v>
      </c>
      <c r="B423" s="459" t="s">
        <v>4903</v>
      </c>
      <c r="C423" s="525">
        <v>0.31</v>
      </c>
      <c r="D423" s="526">
        <v>7.1040000000000001</v>
      </c>
      <c r="E423" s="526">
        <v>5.92</v>
      </c>
    </row>
    <row r="424" spans="1:5">
      <c r="A424" s="576" t="s">
        <v>4904</v>
      </c>
      <c r="B424" s="577"/>
      <c r="C424" s="578"/>
      <c r="D424" s="579"/>
      <c r="E424" s="580"/>
    </row>
    <row r="425" spans="1:5">
      <c r="A425" s="458" t="s">
        <v>4905</v>
      </c>
      <c r="B425" s="459" t="s">
        <v>4906</v>
      </c>
      <c r="C425" s="525">
        <v>0.31</v>
      </c>
      <c r="D425" s="526">
        <v>14.712</v>
      </c>
      <c r="E425" s="526">
        <v>12.26</v>
      </c>
    </row>
    <row r="426" spans="1:5">
      <c r="A426" s="458" t="s">
        <v>4907</v>
      </c>
      <c r="B426" s="459" t="s">
        <v>4908</v>
      </c>
      <c r="C426" s="525">
        <v>0.31</v>
      </c>
      <c r="D426" s="526">
        <v>14.712</v>
      </c>
      <c r="E426" s="526">
        <v>12.26</v>
      </c>
    </row>
    <row r="427" spans="1:5">
      <c r="A427" s="458" t="s">
        <v>4909</v>
      </c>
      <c r="B427" s="459" t="s">
        <v>4910</v>
      </c>
      <c r="C427" s="525">
        <v>0.31</v>
      </c>
      <c r="D427" s="526">
        <v>14.712</v>
      </c>
      <c r="E427" s="526">
        <v>12.26</v>
      </c>
    </row>
    <row r="428" spans="1:5">
      <c r="A428" s="458" t="s">
        <v>4911</v>
      </c>
      <c r="B428" s="459" t="s">
        <v>4912</v>
      </c>
      <c r="C428" s="525">
        <v>0.31</v>
      </c>
      <c r="D428" s="526">
        <v>14.712</v>
      </c>
      <c r="E428" s="526">
        <v>12.26</v>
      </c>
    </row>
    <row r="429" spans="1:5">
      <c r="A429" s="458" t="s">
        <v>4913</v>
      </c>
      <c r="B429" s="459" t="s">
        <v>4914</v>
      </c>
      <c r="C429" s="525">
        <v>0.31</v>
      </c>
      <c r="D429" s="526">
        <v>14.712</v>
      </c>
      <c r="E429" s="526">
        <v>12.26</v>
      </c>
    </row>
    <row r="430" spans="1:5">
      <c r="A430" s="458" t="s">
        <v>4915</v>
      </c>
      <c r="B430" s="459" t="s">
        <v>4916</v>
      </c>
      <c r="C430" s="525">
        <v>0.31</v>
      </c>
      <c r="D430" s="526">
        <v>14.712</v>
      </c>
      <c r="E430" s="526">
        <v>12.26</v>
      </c>
    </row>
    <row r="431" spans="1:5">
      <c r="A431" s="458" t="s">
        <v>4917</v>
      </c>
      <c r="B431" s="459" t="s">
        <v>4918</v>
      </c>
      <c r="C431" s="525">
        <v>0.31</v>
      </c>
      <c r="D431" s="526">
        <v>14.712</v>
      </c>
      <c r="E431" s="526">
        <v>12.26</v>
      </c>
    </row>
    <row r="432" spans="1:5">
      <c r="A432" s="458" t="s">
        <v>4919</v>
      </c>
      <c r="B432" s="459" t="s">
        <v>4920</v>
      </c>
      <c r="C432" s="525">
        <v>1.31</v>
      </c>
      <c r="D432" s="526">
        <v>14.712</v>
      </c>
      <c r="E432" s="526">
        <v>12.26</v>
      </c>
    </row>
    <row r="433" spans="1:5">
      <c r="A433" s="458" t="s">
        <v>4921</v>
      </c>
      <c r="B433" s="459" t="s">
        <v>4922</v>
      </c>
      <c r="C433" s="525">
        <v>0.31</v>
      </c>
      <c r="D433" s="526">
        <v>14.712</v>
      </c>
      <c r="E433" s="526">
        <v>12.26</v>
      </c>
    </row>
    <row r="434" spans="1:5">
      <c r="A434" s="458" t="s">
        <v>4923</v>
      </c>
      <c r="B434" s="459" t="s">
        <v>4924</v>
      </c>
      <c r="C434" s="525">
        <v>0.31</v>
      </c>
      <c r="D434" s="526">
        <v>14.712</v>
      </c>
      <c r="E434" s="526">
        <v>12.26</v>
      </c>
    </row>
    <row r="435" spans="1:5" ht="15.75">
      <c r="A435" s="596" t="s">
        <v>4925</v>
      </c>
      <c r="B435" s="597"/>
      <c r="C435" s="590"/>
      <c r="D435" s="591"/>
      <c r="E435" s="591"/>
    </row>
    <row r="436" spans="1:5">
      <c r="A436" s="581" t="s">
        <v>4926</v>
      </c>
      <c r="B436" s="582" t="s">
        <v>4927</v>
      </c>
      <c r="C436" s="583">
        <v>5</v>
      </c>
      <c r="D436" s="584"/>
      <c r="E436" s="584"/>
    </row>
    <row r="437" spans="1:5">
      <c r="A437" s="581" t="s">
        <v>4928</v>
      </c>
      <c r="B437" s="582" t="s">
        <v>4929</v>
      </c>
      <c r="C437" s="583">
        <v>0.75</v>
      </c>
      <c r="D437" s="584"/>
      <c r="E437" s="584"/>
    </row>
    <row r="438" spans="1:5">
      <c r="A438" s="598" t="s">
        <v>4930</v>
      </c>
      <c r="B438" s="599" t="s">
        <v>4931</v>
      </c>
      <c r="C438" s="600">
        <v>0.75</v>
      </c>
      <c r="D438" s="584"/>
      <c r="E438" s="584"/>
    </row>
    <row r="439" spans="1:5">
      <c r="A439" s="598" t="s">
        <v>4932</v>
      </c>
      <c r="B439" s="601" t="s">
        <v>4933</v>
      </c>
      <c r="C439" s="600">
        <v>5</v>
      </c>
      <c r="D439" s="584"/>
      <c r="E439" s="584"/>
    </row>
    <row r="440" spans="1:5" ht="15.75">
      <c r="A440" s="602" t="s">
        <v>4934</v>
      </c>
      <c r="B440" s="603"/>
      <c r="C440" s="604"/>
      <c r="D440" s="605"/>
      <c r="E440" s="605"/>
    </row>
    <row r="441" spans="1:5">
      <c r="A441" s="581" t="s">
        <v>4935</v>
      </c>
      <c r="B441" s="582" t="s">
        <v>4936</v>
      </c>
      <c r="C441" s="583">
        <v>1</v>
      </c>
      <c r="D441" s="584"/>
      <c r="E441" s="584"/>
    </row>
    <row r="442" spans="1:5">
      <c r="A442" s="581" t="s">
        <v>4937</v>
      </c>
      <c r="B442" s="606" t="s">
        <v>4938</v>
      </c>
      <c r="C442" s="583">
        <v>1</v>
      </c>
      <c r="D442" s="584"/>
      <c r="E442" s="584"/>
    </row>
    <row r="443" spans="1:5">
      <c r="A443" s="581" t="s">
        <v>4939</v>
      </c>
      <c r="B443" s="582" t="s">
        <v>4940</v>
      </c>
      <c r="C443" s="583">
        <v>1</v>
      </c>
      <c r="D443" s="584"/>
      <c r="E443" s="584"/>
    </row>
    <row r="444" spans="1:5">
      <c r="A444" s="607" t="s">
        <v>4930</v>
      </c>
      <c r="B444" s="608" t="s">
        <v>4931</v>
      </c>
      <c r="C444" s="609">
        <v>0.75</v>
      </c>
      <c r="D444" s="575">
        <v>20.774025974025971</v>
      </c>
      <c r="E444" s="575">
        <v>17.311688311688311</v>
      </c>
    </row>
    <row r="445" spans="1:5">
      <c r="A445" s="607" t="s">
        <v>4932</v>
      </c>
      <c r="B445" s="608" t="s">
        <v>4933</v>
      </c>
      <c r="C445" s="609">
        <v>5</v>
      </c>
      <c r="D445" s="610">
        <v>109.77662337662336</v>
      </c>
      <c r="E445" s="610">
        <v>91.480519480519476</v>
      </c>
    </row>
    <row r="446" spans="1:5">
      <c r="A446" s="607" t="s">
        <v>4941</v>
      </c>
      <c r="B446" s="608" t="s">
        <v>4942</v>
      </c>
      <c r="C446" s="609">
        <v>5</v>
      </c>
      <c r="D446" s="610">
        <v>42.779999999999994</v>
      </c>
      <c r="E446" s="610">
        <v>35.65</v>
      </c>
    </row>
    <row r="447" spans="1:5">
      <c r="A447" s="607" t="s">
        <v>4943</v>
      </c>
      <c r="B447" s="608" t="s">
        <v>4944</v>
      </c>
      <c r="C447" s="609">
        <v>1</v>
      </c>
      <c r="D447" s="575">
        <v>9.6</v>
      </c>
      <c r="E447" s="575">
        <v>8</v>
      </c>
    </row>
    <row r="448" spans="1:5">
      <c r="A448" s="611" t="s">
        <v>4945</v>
      </c>
      <c r="B448" s="611" t="s">
        <v>4946</v>
      </c>
      <c r="C448" s="612" t="s">
        <v>4947</v>
      </c>
      <c r="D448" s="526">
        <v>6.2280000000000006</v>
      </c>
      <c r="E448" s="526">
        <v>5.19</v>
      </c>
    </row>
    <row r="449" spans="1:5">
      <c r="A449" s="613" t="s">
        <v>4948</v>
      </c>
      <c r="B449" s="611" t="s">
        <v>4949</v>
      </c>
      <c r="C449" s="614" t="s">
        <v>2072</v>
      </c>
      <c r="D449" s="526">
        <v>24.947999999999997</v>
      </c>
      <c r="E449" s="526">
        <v>20.79</v>
      </c>
    </row>
    <row r="450" spans="1:5">
      <c r="A450" s="615" t="s">
        <v>4950</v>
      </c>
      <c r="B450" s="615" t="s">
        <v>4951</v>
      </c>
      <c r="C450" s="616" t="s">
        <v>4952</v>
      </c>
      <c r="D450" s="595">
        <v>6.0720000000000001</v>
      </c>
      <c r="E450" s="595">
        <v>5.0600000000000005</v>
      </c>
    </row>
    <row r="451" spans="1:5" ht="15.75">
      <c r="A451" s="596" t="s">
        <v>4953</v>
      </c>
      <c r="B451" s="597"/>
      <c r="C451" s="590"/>
      <c r="D451" s="591"/>
      <c r="E451" s="591"/>
    </row>
    <row r="452" spans="1:5">
      <c r="A452" s="458" t="s">
        <v>4954</v>
      </c>
      <c r="B452" s="459" t="s">
        <v>4955</v>
      </c>
      <c r="C452" s="525">
        <v>0.75</v>
      </c>
      <c r="D452" s="526">
        <v>28.475999999999999</v>
      </c>
      <c r="E452" s="526">
        <v>23.73</v>
      </c>
    </row>
    <row r="453" spans="1:5">
      <c r="A453" s="495" t="s">
        <v>4956</v>
      </c>
      <c r="B453" s="496" t="s">
        <v>4957</v>
      </c>
      <c r="C453" s="563">
        <v>2.5</v>
      </c>
      <c r="D453" s="564">
        <v>83.844000000000008</v>
      </c>
      <c r="E453" s="564">
        <v>69.87</v>
      </c>
    </row>
    <row r="454" spans="1:5">
      <c r="A454" s="617" t="s">
        <v>2195</v>
      </c>
      <c r="B454" s="617"/>
      <c r="C454" s="618"/>
      <c r="D454" s="619"/>
      <c r="E454" s="619"/>
    </row>
    <row r="455" spans="1:5" ht="26.25">
      <c r="A455" s="620" t="s">
        <v>4958</v>
      </c>
      <c r="B455" s="621" t="s">
        <v>4959</v>
      </c>
      <c r="C455" s="622" t="s">
        <v>4960</v>
      </c>
      <c r="D455" s="526">
        <v>41.172000000000004</v>
      </c>
      <c r="E455" s="526">
        <v>34.31</v>
      </c>
    </row>
    <row r="456" spans="1:5">
      <c r="A456" s="620" t="s">
        <v>4961</v>
      </c>
      <c r="B456" s="621" t="s">
        <v>4962</v>
      </c>
      <c r="C456" s="622" t="s">
        <v>4963</v>
      </c>
      <c r="D456" s="526">
        <v>13.98</v>
      </c>
      <c r="E456" s="526">
        <v>11.65</v>
      </c>
    </row>
    <row r="457" spans="1:5">
      <c r="A457" s="620" t="s">
        <v>4964</v>
      </c>
      <c r="B457" s="621" t="s">
        <v>4965</v>
      </c>
      <c r="C457" s="622" t="s">
        <v>4966</v>
      </c>
      <c r="D457" s="526">
        <v>18.048000000000002</v>
      </c>
      <c r="E457" s="526">
        <v>15.040000000000001</v>
      </c>
    </row>
    <row r="458" spans="1:5">
      <c r="A458" s="620" t="s">
        <v>4967</v>
      </c>
      <c r="B458" s="621" t="s">
        <v>4968</v>
      </c>
      <c r="C458" s="622" t="s">
        <v>4966</v>
      </c>
      <c r="D458" s="526">
        <v>18.048000000000002</v>
      </c>
      <c r="E458" s="526">
        <v>15.040000000000001</v>
      </c>
    </row>
    <row r="459" spans="1:5">
      <c r="A459" s="620" t="s">
        <v>4969</v>
      </c>
      <c r="B459" s="621" t="s">
        <v>4970</v>
      </c>
      <c r="C459" s="622" t="s">
        <v>4966</v>
      </c>
      <c r="D459" s="526">
        <v>18.048000000000002</v>
      </c>
      <c r="E459" s="526">
        <v>15.040000000000001</v>
      </c>
    </row>
    <row r="460" spans="1:5">
      <c r="A460" s="620" t="s">
        <v>4971</v>
      </c>
      <c r="B460" s="621" t="s">
        <v>4972</v>
      </c>
      <c r="C460" s="622" t="s">
        <v>4966</v>
      </c>
      <c r="D460" s="526">
        <v>18.048000000000002</v>
      </c>
      <c r="E460" s="526">
        <v>15.040000000000001</v>
      </c>
    </row>
    <row r="461" spans="1:5">
      <c r="A461" s="620" t="s">
        <v>4973</v>
      </c>
      <c r="B461" s="621" t="s">
        <v>4974</v>
      </c>
      <c r="C461" s="622" t="s">
        <v>4966</v>
      </c>
      <c r="D461" s="526">
        <v>18.048000000000002</v>
      </c>
      <c r="E461" s="526">
        <v>15.040000000000001</v>
      </c>
    </row>
    <row r="462" spans="1:5">
      <c r="A462" s="620" t="s">
        <v>4975</v>
      </c>
      <c r="B462" s="621" t="s">
        <v>4976</v>
      </c>
      <c r="C462" s="622" t="s">
        <v>4966</v>
      </c>
      <c r="D462" s="526">
        <v>18.048000000000002</v>
      </c>
      <c r="E462" s="526">
        <v>15.040000000000001</v>
      </c>
    </row>
    <row r="463" spans="1:5">
      <c r="A463" s="620" t="s">
        <v>4977</v>
      </c>
      <c r="B463" s="621" t="s">
        <v>4978</v>
      </c>
      <c r="C463" s="622" t="s">
        <v>4966</v>
      </c>
      <c r="D463" s="526">
        <v>18.048000000000002</v>
      </c>
      <c r="E463" s="526">
        <v>15.040000000000001</v>
      </c>
    </row>
    <row r="464" spans="1:5">
      <c r="A464" s="620" t="s">
        <v>4979</v>
      </c>
      <c r="B464" s="621" t="s">
        <v>4980</v>
      </c>
      <c r="C464" s="622" t="s">
        <v>4981</v>
      </c>
      <c r="D464" s="526">
        <v>14.676</v>
      </c>
      <c r="E464" s="526">
        <v>12.23</v>
      </c>
    </row>
    <row r="465" spans="1:5" ht="24" thickBot="1">
      <c r="A465" s="623" t="s">
        <v>4982</v>
      </c>
      <c r="B465" s="624"/>
      <c r="C465" s="624"/>
      <c r="D465" s="624"/>
      <c r="E465" s="624"/>
    </row>
    <row r="466" spans="1:5" ht="16.5" thickBot="1">
      <c r="A466" s="520" t="s">
        <v>4983</v>
      </c>
      <c r="B466" s="625"/>
      <c r="C466" s="626"/>
      <c r="D466" s="627"/>
      <c r="E466" s="627"/>
    </row>
    <row r="467" spans="1:5">
      <c r="A467" s="628"/>
      <c r="B467" s="629" t="s">
        <v>4984</v>
      </c>
      <c r="C467" s="630" t="s">
        <v>4398</v>
      </c>
      <c r="D467" s="631">
        <v>5887.81</v>
      </c>
      <c r="E467" s="631">
        <v>4710.25</v>
      </c>
    </row>
    <row r="468" spans="1:5">
      <c r="A468" s="478" t="s">
        <v>4985</v>
      </c>
      <c r="B468" s="479" t="s">
        <v>4986</v>
      </c>
      <c r="C468" s="592" t="s">
        <v>4987</v>
      </c>
      <c r="D468" s="480">
        <v>587.76</v>
      </c>
      <c r="E468" s="480">
        <v>470.21000000000004</v>
      </c>
    </row>
    <row r="469" spans="1:5">
      <c r="A469" s="632" t="s">
        <v>4988</v>
      </c>
      <c r="B469" s="513" t="s">
        <v>4989</v>
      </c>
      <c r="C469" s="594" t="s">
        <v>4990</v>
      </c>
      <c r="D469" s="515">
        <v>5300.05</v>
      </c>
      <c r="E469" s="515">
        <v>4240.04</v>
      </c>
    </row>
    <row r="470" spans="1:5">
      <c r="A470" s="633"/>
      <c r="B470" s="634" t="s">
        <v>4991</v>
      </c>
      <c r="C470" s="616" t="s">
        <v>4398</v>
      </c>
      <c r="D470" s="515">
        <v>7206.9639999999999</v>
      </c>
      <c r="E470" s="515">
        <v>5543.82</v>
      </c>
    </row>
    <row r="471" spans="1:5">
      <c r="A471" s="458" t="s">
        <v>4992</v>
      </c>
      <c r="B471" s="459" t="s">
        <v>4993</v>
      </c>
      <c r="C471" s="525" t="s">
        <v>1263</v>
      </c>
      <c r="D471" s="461">
        <v>401.41400000000004</v>
      </c>
      <c r="E471" s="461">
        <v>308.78000000000003</v>
      </c>
    </row>
    <row r="472" spans="1:5">
      <c r="A472" s="632" t="s">
        <v>4994</v>
      </c>
      <c r="B472" s="513" t="s">
        <v>4995</v>
      </c>
      <c r="C472" s="594" t="s">
        <v>1389</v>
      </c>
      <c r="D472" s="515">
        <v>6805.55</v>
      </c>
      <c r="E472" s="515">
        <v>5235.04</v>
      </c>
    </row>
    <row r="473" spans="1:5">
      <c r="A473" s="458" t="s">
        <v>4996</v>
      </c>
      <c r="B473" s="459" t="s">
        <v>4997</v>
      </c>
      <c r="C473" s="525" t="s">
        <v>1208</v>
      </c>
      <c r="D473" s="461">
        <v>1434.8490000000002</v>
      </c>
      <c r="E473" s="461">
        <v>1103.73</v>
      </c>
    </row>
    <row r="474" spans="1:5" ht="15.75">
      <c r="A474" s="596" t="s">
        <v>4998</v>
      </c>
      <c r="B474" s="635"/>
      <c r="C474" s="509"/>
      <c r="D474" s="636"/>
      <c r="E474" s="636"/>
    </row>
    <row r="475" spans="1:5">
      <c r="A475" s="458" t="s">
        <v>4999</v>
      </c>
      <c r="B475" s="459" t="s">
        <v>5000</v>
      </c>
      <c r="C475" s="525" t="s">
        <v>1263</v>
      </c>
      <c r="D475" s="461">
        <v>716.05300000000011</v>
      </c>
      <c r="E475" s="461">
        <v>550.81000000000006</v>
      </c>
    </row>
    <row r="476" spans="1:5">
      <c r="A476" s="458" t="s">
        <v>5001</v>
      </c>
      <c r="B476" s="459" t="s">
        <v>5002</v>
      </c>
      <c r="C476" s="525" t="s">
        <v>1208</v>
      </c>
      <c r="D476" s="461">
        <v>445.32800000000003</v>
      </c>
      <c r="E476" s="461">
        <v>342.56</v>
      </c>
    </row>
    <row r="477" spans="1:5" ht="15.75">
      <c r="A477" s="596" t="s">
        <v>5003</v>
      </c>
      <c r="B477" s="635"/>
      <c r="C477" s="509"/>
      <c r="D477" s="636"/>
      <c r="E477" s="636"/>
    </row>
    <row r="478" spans="1:5">
      <c r="A478" s="478" t="s">
        <v>5004</v>
      </c>
      <c r="B478" s="479" t="s">
        <v>5005</v>
      </c>
      <c r="C478" s="592" t="s">
        <v>5006</v>
      </c>
      <c r="D478" s="480">
        <v>1400.86</v>
      </c>
      <c r="E478" s="480">
        <v>1147.01</v>
      </c>
    </row>
    <row r="479" spans="1:5">
      <c r="A479" s="478" t="s">
        <v>5007</v>
      </c>
      <c r="B479" s="479" t="s">
        <v>5008</v>
      </c>
      <c r="C479" s="592" t="s">
        <v>5006</v>
      </c>
      <c r="D479" s="480">
        <v>1134.4000000000001</v>
      </c>
      <c r="E479" s="480">
        <v>942.88</v>
      </c>
    </row>
    <row r="480" spans="1:5">
      <c r="A480" s="632" t="s">
        <v>5009</v>
      </c>
      <c r="B480" s="513" t="s">
        <v>5010</v>
      </c>
      <c r="C480" s="594" t="s">
        <v>5006</v>
      </c>
      <c r="D480" s="515">
        <v>995</v>
      </c>
      <c r="E480" s="515">
        <v>796.1</v>
      </c>
    </row>
    <row r="481" spans="1:5">
      <c r="A481" s="632" t="s">
        <v>5011</v>
      </c>
      <c r="B481" s="513" t="s">
        <v>5012</v>
      </c>
      <c r="C481" s="594" t="s">
        <v>5006</v>
      </c>
      <c r="D481" s="515">
        <v>1247.18</v>
      </c>
      <c r="E481" s="515">
        <v>997.9</v>
      </c>
    </row>
    <row r="482" spans="1:5" ht="15.75">
      <c r="A482" s="596" t="s">
        <v>5013</v>
      </c>
      <c r="B482" s="635"/>
      <c r="C482" s="509"/>
      <c r="D482" s="636"/>
      <c r="E482" s="636"/>
    </row>
    <row r="483" spans="1:5">
      <c r="A483" s="458" t="s">
        <v>5014</v>
      </c>
      <c r="B483" s="459" t="s">
        <v>5015</v>
      </c>
      <c r="C483" s="525" t="s">
        <v>1208</v>
      </c>
      <c r="D483" s="461">
        <v>505.70000000000005</v>
      </c>
      <c r="E483" s="461">
        <v>389</v>
      </c>
    </row>
    <row r="484" spans="1:5">
      <c r="A484" s="637" t="s">
        <v>5016</v>
      </c>
      <c r="B484" s="638"/>
      <c r="C484" s="639"/>
      <c r="D484" s="640"/>
      <c r="E484" s="640"/>
    </row>
    <row r="485" spans="1:5">
      <c r="A485" s="632" t="s">
        <v>5017</v>
      </c>
      <c r="B485" s="513" t="s">
        <v>5018</v>
      </c>
      <c r="C485" s="594" t="s">
        <v>1389</v>
      </c>
      <c r="D485" s="515">
        <v>5045.4000000000005</v>
      </c>
      <c r="E485" s="515">
        <v>4036.31</v>
      </c>
    </row>
    <row r="486" spans="1:5">
      <c r="A486" s="632" t="s">
        <v>5019</v>
      </c>
      <c r="B486" s="513" t="s">
        <v>5020</v>
      </c>
      <c r="C486" s="594" t="s">
        <v>5021</v>
      </c>
      <c r="D486" s="515">
        <v>12434.9</v>
      </c>
      <c r="E486" s="515">
        <v>9947.92</v>
      </c>
    </row>
    <row r="487" spans="1:5" ht="15.75">
      <c r="A487" s="596" t="s">
        <v>5022</v>
      </c>
      <c r="B487" s="635"/>
      <c r="C487" s="635"/>
      <c r="D487" s="636"/>
      <c r="E487" s="636"/>
    </row>
    <row r="488" spans="1:5">
      <c r="A488" s="632" t="s">
        <v>5023</v>
      </c>
      <c r="B488" s="513" t="s">
        <v>5024</v>
      </c>
      <c r="C488" s="594" t="s">
        <v>2008</v>
      </c>
      <c r="D488" s="515">
        <v>576.99570000000006</v>
      </c>
      <c r="E488" s="515">
        <v>475.71000000000004</v>
      </c>
    </row>
    <row r="489" spans="1:5">
      <c r="A489" s="632" t="s">
        <v>5025</v>
      </c>
      <c r="B489" s="513" t="s">
        <v>5026</v>
      </c>
      <c r="C489" s="594" t="s">
        <v>1389</v>
      </c>
      <c r="D489" s="515">
        <v>1113.0076999999999</v>
      </c>
      <c r="E489" s="515">
        <v>927.58</v>
      </c>
    </row>
    <row r="490" spans="1:5">
      <c r="A490" s="632" t="s">
        <v>5027</v>
      </c>
      <c r="B490" s="513" t="s">
        <v>5028</v>
      </c>
      <c r="C490" s="594" t="s">
        <v>5021</v>
      </c>
      <c r="D490" s="515">
        <v>2816.4422999999997</v>
      </c>
      <c r="E490" s="515">
        <v>2344.6799999999998</v>
      </c>
    </row>
    <row r="491" spans="1:5">
      <c r="A491" s="641" t="s">
        <v>5029</v>
      </c>
      <c r="B491" s="642" t="s">
        <v>5030</v>
      </c>
      <c r="C491" s="594" t="s">
        <v>2008</v>
      </c>
      <c r="D491" s="515">
        <v>1245.3730000000003</v>
      </c>
      <c r="E491" s="515">
        <v>995.22</v>
      </c>
    </row>
    <row r="492" spans="1:5">
      <c r="A492" s="632" t="s">
        <v>5031</v>
      </c>
      <c r="B492" s="513" t="s">
        <v>5032</v>
      </c>
      <c r="C492" s="594" t="s">
        <v>1389</v>
      </c>
      <c r="D492" s="515">
        <v>2356.3000999999999</v>
      </c>
      <c r="E492" s="515">
        <v>1883.22</v>
      </c>
    </row>
    <row r="493" spans="1:5">
      <c r="A493" s="632" t="s">
        <v>5033</v>
      </c>
      <c r="B493" s="513" t="s">
        <v>5034</v>
      </c>
      <c r="C493" s="594" t="s">
        <v>5021</v>
      </c>
      <c r="D493" s="515">
        <v>5692.4804000000004</v>
      </c>
      <c r="E493" s="515">
        <v>4549.4800000000005</v>
      </c>
    </row>
    <row r="494" spans="1:5" ht="15.75">
      <c r="A494" s="596" t="s">
        <v>5035</v>
      </c>
      <c r="B494" s="635"/>
      <c r="C494" s="635"/>
      <c r="D494" s="636"/>
      <c r="E494" s="636"/>
    </row>
    <row r="495" spans="1:5">
      <c r="A495" s="478" t="s">
        <v>5036</v>
      </c>
      <c r="B495" s="479" t="s">
        <v>5037</v>
      </c>
      <c r="C495" s="592" t="s">
        <v>2008</v>
      </c>
      <c r="D495" s="480">
        <v>1491.4</v>
      </c>
      <c r="E495" s="480">
        <v>1024.47</v>
      </c>
    </row>
    <row r="496" spans="1:5">
      <c r="A496" s="478" t="s">
        <v>5038</v>
      </c>
      <c r="B496" s="479" t="s">
        <v>5039</v>
      </c>
      <c r="C496" s="592" t="s">
        <v>5021</v>
      </c>
      <c r="D496" s="480">
        <v>5523.6900000000005</v>
      </c>
      <c r="E496" s="480">
        <v>3794.32</v>
      </c>
    </row>
    <row r="497" spans="1:5" ht="15.75">
      <c r="A497" s="596" t="s">
        <v>5040</v>
      </c>
      <c r="B497" s="597"/>
      <c r="C497" s="590"/>
      <c r="D497" s="643"/>
      <c r="E497" s="643"/>
    </row>
    <row r="498" spans="1:5">
      <c r="A498" s="458" t="s">
        <v>5041</v>
      </c>
      <c r="B498" s="459" t="s">
        <v>5042</v>
      </c>
      <c r="C498" s="525">
        <v>0.91</v>
      </c>
      <c r="D498" s="526">
        <v>13.584</v>
      </c>
      <c r="E498" s="526">
        <v>11.32</v>
      </c>
    </row>
    <row r="499" spans="1:5">
      <c r="A499" s="458" t="s">
        <v>5043</v>
      </c>
      <c r="B499" s="459" t="s">
        <v>5044</v>
      </c>
      <c r="C499" s="525">
        <v>0.73199999999999998</v>
      </c>
      <c r="D499" s="526">
        <v>10.799999999999999</v>
      </c>
      <c r="E499" s="526">
        <v>9</v>
      </c>
    </row>
    <row r="500" spans="1:5">
      <c r="A500" s="644" t="s">
        <v>5045</v>
      </c>
      <c r="B500" s="552" t="s">
        <v>5046</v>
      </c>
      <c r="C500" s="525">
        <v>0.9</v>
      </c>
      <c r="D500" s="526">
        <v>14.027999999999999</v>
      </c>
      <c r="E500" s="526">
        <v>11.69</v>
      </c>
    </row>
    <row r="501" spans="1:5">
      <c r="A501" s="644" t="s">
        <v>5047</v>
      </c>
      <c r="B501" s="552" t="s">
        <v>5048</v>
      </c>
      <c r="C501" s="525">
        <v>0.4</v>
      </c>
      <c r="D501" s="526">
        <v>8.52</v>
      </c>
      <c r="E501" s="526">
        <v>7.1000000000000005</v>
      </c>
    </row>
    <row r="502" spans="1:5">
      <c r="A502" s="644" t="s">
        <v>5049</v>
      </c>
      <c r="B502" s="552" t="s">
        <v>5050</v>
      </c>
      <c r="C502" s="525">
        <v>0.9</v>
      </c>
      <c r="D502" s="526">
        <v>13.703999999999999</v>
      </c>
      <c r="E502" s="526">
        <v>11.42</v>
      </c>
    </row>
    <row r="503" spans="1:5">
      <c r="A503" s="644" t="s">
        <v>5051</v>
      </c>
      <c r="B503" s="552" t="s">
        <v>5052</v>
      </c>
      <c r="C503" s="525">
        <v>0.4</v>
      </c>
      <c r="D503" s="526">
        <v>8.7479999999999993</v>
      </c>
      <c r="E503" s="526">
        <v>7.29</v>
      </c>
    </row>
    <row r="504" spans="1:5">
      <c r="A504" s="644" t="s">
        <v>5053</v>
      </c>
      <c r="B504" s="552" t="s">
        <v>5054</v>
      </c>
      <c r="C504" s="525">
        <v>0.9</v>
      </c>
      <c r="D504" s="526">
        <v>13.715999999999999</v>
      </c>
      <c r="E504" s="526">
        <v>11.43</v>
      </c>
    </row>
    <row r="505" spans="1:5">
      <c r="A505" s="644" t="s">
        <v>5055</v>
      </c>
      <c r="B505" s="552" t="s">
        <v>5056</v>
      </c>
      <c r="C505" s="525">
        <v>0.4</v>
      </c>
      <c r="D505" s="526">
        <v>8.9280000000000008</v>
      </c>
      <c r="E505" s="526">
        <v>7.44</v>
      </c>
    </row>
    <row r="506" spans="1:5">
      <c r="A506" s="644" t="s">
        <v>5057</v>
      </c>
      <c r="B506" s="552" t="s">
        <v>5058</v>
      </c>
      <c r="C506" s="525">
        <v>0.4</v>
      </c>
      <c r="D506" s="526">
        <v>8.0280000000000005</v>
      </c>
      <c r="E506" s="526">
        <v>6.69</v>
      </c>
    </row>
    <row r="507" spans="1:5">
      <c r="A507" s="644" t="s">
        <v>5059</v>
      </c>
      <c r="B507" s="552" t="s">
        <v>5060</v>
      </c>
      <c r="C507" s="525">
        <v>0.9</v>
      </c>
      <c r="D507" s="526">
        <v>12.144</v>
      </c>
      <c r="E507" s="526">
        <v>10.120000000000001</v>
      </c>
    </row>
    <row r="508" spans="1:5">
      <c r="A508" s="644" t="s">
        <v>5061</v>
      </c>
      <c r="B508" s="552" t="s">
        <v>5062</v>
      </c>
      <c r="C508" s="525">
        <v>0.4</v>
      </c>
      <c r="D508" s="526">
        <v>8.5679999999999996</v>
      </c>
      <c r="E508" s="526">
        <v>7.1400000000000006</v>
      </c>
    </row>
    <row r="509" spans="1:5">
      <c r="A509" s="645" t="s">
        <v>5063</v>
      </c>
      <c r="B509" s="573" t="s">
        <v>5064</v>
      </c>
      <c r="C509" s="609">
        <v>0.4</v>
      </c>
      <c r="D509" s="575">
        <v>8.6760000000000002</v>
      </c>
      <c r="E509" s="575">
        <v>7.23</v>
      </c>
    </row>
    <row r="510" spans="1:5">
      <c r="A510" s="458" t="s">
        <v>5065</v>
      </c>
      <c r="B510" s="490" t="s">
        <v>5066</v>
      </c>
      <c r="C510" s="525">
        <v>2.4</v>
      </c>
      <c r="D510" s="526">
        <v>182.328</v>
      </c>
      <c r="E510" s="526">
        <v>151.94</v>
      </c>
    </row>
    <row r="511" spans="1:5">
      <c r="A511" s="458" t="s">
        <v>5067</v>
      </c>
      <c r="B511" s="459" t="s">
        <v>5068</v>
      </c>
      <c r="C511" s="525">
        <v>2.42</v>
      </c>
      <c r="D511" s="526">
        <v>152.59199999999998</v>
      </c>
      <c r="E511" s="526">
        <v>127.16</v>
      </c>
    </row>
    <row r="512" spans="1:5">
      <c r="A512" s="458" t="s">
        <v>5069</v>
      </c>
      <c r="B512" s="459" t="s">
        <v>5070</v>
      </c>
      <c r="C512" s="525">
        <v>4.3499999999999996</v>
      </c>
      <c r="D512" s="526">
        <v>189.828</v>
      </c>
      <c r="E512" s="526">
        <v>158.19</v>
      </c>
    </row>
    <row r="513" spans="1:5">
      <c r="A513" s="458" t="s">
        <v>5071</v>
      </c>
      <c r="B513" s="459" t="s">
        <v>5072</v>
      </c>
      <c r="C513" s="525">
        <v>4.7</v>
      </c>
      <c r="D513" s="526">
        <v>188.328</v>
      </c>
      <c r="E513" s="526">
        <v>156.94</v>
      </c>
    </row>
    <row r="514" spans="1:5">
      <c r="A514" s="458" t="s">
        <v>5073</v>
      </c>
      <c r="B514" s="459" t="s">
        <v>5074</v>
      </c>
      <c r="C514" s="525">
        <v>3.85</v>
      </c>
      <c r="D514" s="526">
        <v>195.49199999999999</v>
      </c>
      <c r="E514" s="526">
        <v>162.91</v>
      </c>
    </row>
    <row r="515" spans="1:5">
      <c r="A515" s="458" t="s">
        <v>5075</v>
      </c>
      <c r="B515" s="459" t="s">
        <v>5076</v>
      </c>
      <c r="C515" s="525">
        <v>3.8</v>
      </c>
      <c r="D515" s="526">
        <v>219.44399999999999</v>
      </c>
      <c r="E515" s="526">
        <v>182.87</v>
      </c>
    </row>
    <row r="516" spans="1:5">
      <c r="A516" s="458" t="s">
        <v>5077</v>
      </c>
      <c r="B516" s="459" t="s">
        <v>5078</v>
      </c>
      <c r="C516" s="525">
        <v>12.5</v>
      </c>
      <c r="D516" s="526">
        <v>722.90399999999988</v>
      </c>
      <c r="E516" s="526">
        <v>602.41999999999996</v>
      </c>
    </row>
    <row r="517" spans="1:5" ht="15.75">
      <c r="A517" s="596" t="s">
        <v>5079</v>
      </c>
      <c r="B517" s="597"/>
      <c r="C517" s="590"/>
      <c r="D517" s="643"/>
      <c r="E517" s="643"/>
    </row>
    <row r="518" spans="1:5">
      <c r="A518" s="478" t="s">
        <v>5080</v>
      </c>
      <c r="B518" s="479" t="s">
        <v>5081</v>
      </c>
      <c r="C518" s="592">
        <v>0.4</v>
      </c>
      <c r="D518" s="593">
        <v>40.61</v>
      </c>
      <c r="E518" s="593">
        <v>33.840000000000003</v>
      </c>
    </row>
    <row r="519" spans="1:5" ht="15.75">
      <c r="A519" s="596" t="s">
        <v>5082</v>
      </c>
      <c r="B519" s="597"/>
      <c r="C519" s="590"/>
      <c r="D519" s="643"/>
      <c r="E519" s="643"/>
    </row>
    <row r="520" spans="1:5">
      <c r="A520" s="458" t="s">
        <v>5083</v>
      </c>
      <c r="B520" s="459" t="s">
        <v>5084</v>
      </c>
      <c r="C520" s="525">
        <v>25</v>
      </c>
      <c r="D520" s="526">
        <v>64.703999999999994</v>
      </c>
      <c r="E520" s="526">
        <v>53.92</v>
      </c>
    </row>
    <row r="521" spans="1:5">
      <c r="A521" s="458" t="s">
        <v>5085</v>
      </c>
      <c r="B521" s="459" t="s">
        <v>5086</v>
      </c>
      <c r="C521" s="525">
        <v>1</v>
      </c>
      <c r="D521" s="526">
        <v>3.8639999999999999</v>
      </c>
      <c r="E521" s="526">
        <v>3.22</v>
      </c>
    </row>
    <row r="522" spans="1:5">
      <c r="A522" s="632" t="s">
        <v>5087</v>
      </c>
      <c r="B522" s="513" t="s">
        <v>5088</v>
      </c>
      <c r="C522" s="594">
        <v>3</v>
      </c>
      <c r="D522" s="595">
        <v>137.83000000000001</v>
      </c>
      <c r="E522" s="595">
        <v>114.86</v>
      </c>
    </row>
    <row r="523" spans="1:5">
      <c r="A523" s="632" t="s">
        <v>5089</v>
      </c>
      <c r="B523" s="513" t="s">
        <v>5090</v>
      </c>
      <c r="C523" s="594">
        <v>4.17</v>
      </c>
      <c r="D523" s="595">
        <v>126.38000000000001</v>
      </c>
      <c r="E523" s="595">
        <v>105.32000000000001</v>
      </c>
    </row>
    <row r="524" spans="1:5">
      <c r="A524" s="458" t="s">
        <v>5091</v>
      </c>
      <c r="B524" s="459" t="s">
        <v>5092</v>
      </c>
      <c r="C524" s="525">
        <v>0.41199999999999998</v>
      </c>
      <c r="D524" s="526">
        <v>18.48</v>
      </c>
      <c r="E524" s="526">
        <v>15.4</v>
      </c>
    </row>
    <row r="525" spans="1:5">
      <c r="A525" s="551" t="s">
        <v>5093</v>
      </c>
      <c r="B525" s="646" t="s">
        <v>5094</v>
      </c>
      <c r="C525" s="553">
        <v>0.7</v>
      </c>
      <c r="D525" s="526">
        <v>76.5</v>
      </c>
      <c r="E525" s="526">
        <v>63.75</v>
      </c>
    </row>
    <row r="526" spans="1:5">
      <c r="A526" s="551" t="s">
        <v>5095</v>
      </c>
      <c r="B526" s="646" t="s">
        <v>5096</v>
      </c>
      <c r="C526" s="553">
        <v>0.7</v>
      </c>
      <c r="D526" s="526">
        <v>87.563999999999993</v>
      </c>
      <c r="E526" s="526">
        <v>72.97</v>
      </c>
    </row>
    <row r="527" spans="1:5">
      <c r="A527" s="551" t="s">
        <v>5097</v>
      </c>
      <c r="B527" s="646" t="s">
        <v>5098</v>
      </c>
      <c r="C527" s="553">
        <v>1.0999999999999999E-2</v>
      </c>
      <c r="D527" s="526">
        <v>7.7039999999999997</v>
      </c>
      <c r="E527" s="526">
        <v>6.42</v>
      </c>
    </row>
    <row r="528" spans="1:5">
      <c r="A528" s="458" t="s">
        <v>5099</v>
      </c>
      <c r="B528" s="459" t="s">
        <v>5100</v>
      </c>
      <c r="C528" s="525">
        <v>1.0999999999999999E-2</v>
      </c>
      <c r="D528" s="526">
        <v>7.6680000000000001</v>
      </c>
      <c r="E528" s="526">
        <v>6.3900000000000006</v>
      </c>
    </row>
    <row r="529" spans="1:5" ht="26.25">
      <c r="A529" s="647" t="s">
        <v>5101</v>
      </c>
      <c r="B529" s="648" t="s">
        <v>5102</v>
      </c>
      <c r="C529" s="649">
        <v>8.9999999999999993E-3</v>
      </c>
      <c r="D529" s="595">
        <v>6.5142857142857133</v>
      </c>
      <c r="E529" s="595">
        <v>5.4285714285714279</v>
      </c>
    </row>
    <row r="530" spans="1:5" ht="26.25">
      <c r="A530" s="620" t="s">
        <v>5103</v>
      </c>
      <c r="B530" s="621" t="s">
        <v>5104</v>
      </c>
      <c r="C530" s="622">
        <v>0.11899999999999999</v>
      </c>
      <c r="D530" s="526">
        <v>34.223999999999997</v>
      </c>
      <c r="E530" s="526">
        <v>28.52</v>
      </c>
    </row>
    <row r="531" spans="1:5">
      <c r="A531" s="458" t="s">
        <v>5105</v>
      </c>
      <c r="B531" s="459" t="s">
        <v>5106</v>
      </c>
      <c r="C531" s="525">
        <v>0.40200000000000002</v>
      </c>
      <c r="D531" s="526">
        <v>30.791999999999998</v>
      </c>
      <c r="E531" s="526">
        <v>25.66</v>
      </c>
    </row>
    <row r="532" spans="1:5">
      <c r="A532" s="632" t="s">
        <v>5107</v>
      </c>
      <c r="B532" s="513" t="s">
        <v>5108</v>
      </c>
      <c r="C532" s="594">
        <v>2.15</v>
      </c>
      <c r="D532" s="595">
        <v>134.02597402597402</v>
      </c>
      <c r="E532" s="595">
        <v>111.68831168831169</v>
      </c>
    </row>
    <row r="533" spans="1:5">
      <c r="A533" s="650" t="s">
        <v>5109</v>
      </c>
      <c r="B533" s="552" t="s">
        <v>5110</v>
      </c>
      <c r="C533" s="525">
        <v>0.45</v>
      </c>
      <c r="D533" s="526">
        <v>19.452000000000002</v>
      </c>
      <c r="E533" s="526">
        <v>16.21</v>
      </c>
    </row>
    <row r="534" spans="1:5">
      <c r="A534" s="650" t="s">
        <v>5111</v>
      </c>
      <c r="B534" s="552" t="s">
        <v>5112</v>
      </c>
      <c r="C534" s="525">
        <v>1.05</v>
      </c>
      <c r="D534" s="526">
        <v>48.48</v>
      </c>
      <c r="E534" s="526">
        <v>40.4</v>
      </c>
    </row>
    <row r="535" spans="1:5">
      <c r="A535" s="650" t="s">
        <v>5113</v>
      </c>
      <c r="B535" s="552" t="s">
        <v>5114</v>
      </c>
      <c r="C535" s="525">
        <v>1.5900000000000001E-2</v>
      </c>
      <c r="D535" s="526">
        <v>1.728</v>
      </c>
      <c r="E535" s="526">
        <v>1.44</v>
      </c>
    </row>
    <row r="536" spans="1:5">
      <c r="A536" s="650" t="s">
        <v>5115</v>
      </c>
      <c r="B536" s="552" t="s">
        <v>5116</v>
      </c>
      <c r="C536" s="525">
        <v>6.4600000000000005E-2</v>
      </c>
      <c r="D536" s="526">
        <v>5.5919999999999996</v>
      </c>
      <c r="E536" s="526">
        <v>4.66</v>
      </c>
    </row>
    <row r="537" spans="1:5">
      <c r="A537" s="651" t="s">
        <v>5117</v>
      </c>
      <c r="B537" s="652" t="s">
        <v>5118</v>
      </c>
      <c r="C537" s="594">
        <v>1.35E-2</v>
      </c>
      <c r="D537" s="595">
        <v>5.23</v>
      </c>
      <c r="E537" s="595">
        <v>4.3600000000000003</v>
      </c>
    </row>
    <row r="538" spans="1:5">
      <c r="A538" s="651" t="s">
        <v>5119</v>
      </c>
      <c r="B538" s="652" t="s">
        <v>5120</v>
      </c>
      <c r="C538" s="594">
        <v>1.2500000000000001E-2</v>
      </c>
      <c r="D538" s="595">
        <v>5.3454545454545457</v>
      </c>
      <c r="E538" s="595">
        <v>4.454545454545455</v>
      </c>
    </row>
    <row r="539" spans="1:5">
      <c r="A539" s="489" t="s">
        <v>5121</v>
      </c>
      <c r="B539" s="490" t="s">
        <v>5122</v>
      </c>
      <c r="C539" s="525">
        <v>8.6999999999999993</v>
      </c>
      <c r="D539" s="526">
        <v>91.655999999999992</v>
      </c>
      <c r="E539" s="526">
        <v>76.38</v>
      </c>
    </row>
    <row r="540" spans="1:5">
      <c r="A540" s="458" t="s">
        <v>5123</v>
      </c>
      <c r="B540" s="459" t="s">
        <v>5124</v>
      </c>
      <c r="C540" s="525">
        <v>1.3</v>
      </c>
      <c r="D540" s="526">
        <v>33.851999999999997</v>
      </c>
      <c r="E540" s="526">
        <v>28.21</v>
      </c>
    </row>
    <row r="541" spans="1:5">
      <c r="A541" s="458" t="s">
        <v>5125</v>
      </c>
      <c r="B541" s="459" t="s">
        <v>5126</v>
      </c>
      <c r="C541" s="525">
        <v>8.6999999999999993</v>
      </c>
      <c r="D541" s="526">
        <v>109.032</v>
      </c>
      <c r="E541" s="526">
        <v>90.86</v>
      </c>
    </row>
    <row r="542" spans="1:5">
      <c r="A542" s="458" t="s">
        <v>5127</v>
      </c>
      <c r="B542" s="459" t="s">
        <v>5128</v>
      </c>
      <c r="C542" s="525">
        <v>1.3</v>
      </c>
      <c r="D542" s="526">
        <v>33.659999999999997</v>
      </c>
      <c r="E542" s="526">
        <v>28.05</v>
      </c>
    </row>
    <row r="543" spans="1:5">
      <c r="A543" s="458" t="s">
        <v>5129</v>
      </c>
      <c r="B543" s="459" t="s">
        <v>5130</v>
      </c>
      <c r="C543" s="525">
        <v>5</v>
      </c>
      <c r="D543" s="526">
        <v>36.192</v>
      </c>
      <c r="E543" s="526">
        <v>30.16</v>
      </c>
    </row>
    <row r="544" spans="1:5">
      <c r="A544" s="458" t="s">
        <v>5131</v>
      </c>
      <c r="B544" s="459" t="s">
        <v>5132</v>
      </c>
      <c r="C544" s="525">
        <v>10</v>
      </c>
      <c r="D544" s="526">
        <v>68.543999999999997</v>
      </c>
      <c r="E544" s="526">
        <v>57.120000000000005</v>
      </c>
    </row>
    <row r="545" spans="1:5">
      <c r="A545" s="458" t="s">
        <v>5133</v>
      </c>
      <c r="B545" s="459" t="s">
        <v>5134</v>
      </c>
      <c r="C545" s="525">
        <v>20</v>
      </c>
      <c r="D545" s="526">
        <v>124.14</v>
      </c>
      <c r="E545" s="526">
        <v>103.45</v>
      </c>
    </row>
    <row r="546" spans="1:5">
      <c r="A546" s="653" t="s">
        <v>5135</v>
      </c>
      <c r="B546" s="552" t="s">
        <v>5136</v>
      </c>
      <c r="C546" s="525">
        <v>3.5</v>
      </c>
      <c r="D546" s="526">
        <v>23.616</v>
      </c>
      <c r="E546" s="526">
        <v>19.68</v>
      </c>
    </row>
    <row r="547" spans="1:5">
      <c r="A547" s="653" t="s">
        <v>5137</v>
      </c>
      <c r="B547" s="552" t="s">
        <v>5138</v>
      </c>
      <c r="C547" s="525">
        <v>7.5</v>
      </c>
      <c r="D547" s="526">
        <v>48.611999999999995</v>
      </c>
      <c r="E547" s="526">
        <v>40.51</v>
      </c>
    </row>
    <row r="548" spans="1:5">
      <c r="A548" s="653" t="s">
        <v>5139</v>
      </c>
      <c r="B548" s="552" t="s">
        <v>5140</v>
      </c>
      <c r="C548" s="525">
        <v>15</v>
      </c>
      <c r="D548" s="526">
        <v>88.427999999999997</v>
      </c>
      <c r="E548" s="526">
        <v>73.69</v>
      </c>
    </row>
    <row r="549" spans="1:5">
      <c r="A549" s="458" t="s">
        <v>5141</v>
      </c>
      <c r="B549" s="490" t="s">
        <v>5142</v>
      </c>
      <c r="C549" s="525">
        <v>22</v>
      </c>
      <c r="D549" s="526">
        <v>36.851999999999997</v>
      </c>
      <c r="E549" s="526">
        <v>30.71</v>
      </c>
    </row>
    <row r="550" spans="1:5">
      <c r="A550" s="632" t="s">
        <v>5143</v>
      </c>
      <c r="B550" s="513" t="s">
        <v>5144</v>
      </c>
      <c r="C550" s="594">
        <v>10</v>
      </c>
      <c r="D550" s="595">
        <v>87.47</v>
      </c>
      <c r="E550" s="595">
        <v>72.900000000000006</v>
      </c>
    </row>
    <row r="551" spans="1:5">
      <c r="A551" s="458" t="s">
        <v>5145</v>
      </c>
      <c r="B551" s="459" t="s">
        <v>5146</v>
      </c>
      <c r="C551" s="525">
        <v>12</v>
      </c>
      <c r="D551" s="526">
        <v>67.236000000000004</v>
      </c>
      <c r="E551" s="526">
        <v>56.03</v>
      </c>
    </row>
    <row r="552" spans="1:5">
      <c r="A552" s="458" t="s">
        <v>5147</v>
      </c>
      <c r="B552" s="459" t="s">
        <v>5148</v>
      </c>
      <c r="C552" s="525">
        <v>20</v>
      </c>
      <c r="D552" s="526">
        <v>93.86399999999999</v>
      </c>
      <c r="E552" s="526">
        <v>78.22</v>
      </c>
    </row>
    <row r="553" spans="1:5" ht="15.75">
      <c r="A553" s="596" t="s">
        <v>5149</v>
      </c>
      <c r="B553" s="597"/>
      <c r="C553" s="654"/>
      <c r="D553" s="643"/>
      <c r="E553" s="643"/>
    </row>
    <row r="554" spans="1:5">
      <c r="A554" s="458" t="s">
        <v>5150</v>
      </c>
      <c r="B554" s="527" t="s">
        <v>5151</v>
      </c>
      <c r="C554" s="525">
        <v>0.125</v>
      </c>
      <c r="D554" s="526">
        <v>4.6440000000000001</v>
      </c>
      <c r="E554" s="526">
        <v>3.87</v>
      </c>
    </row>
    <row r="555" spans="1:5" ht="15.75">
      <c r="A555" s="596" t="s">
        <v>5152</v>
      </c>
      <c r="B555" s="655"/>
      <c r="C555" s="590"/>
      <c r="D555" s="643"/>
      <c r="E555" s="643"/>
    </row>
    <row r="556" spans="1:5">
      <c r="A556" s="458" t="s">
        <v>5153</v>
      </c>
      <c r="B556" s="459" t="s">
        <v>5154</v>
      </c>
      <c r="C556" s="525">
        <v>5</v>
      </c>
      <c r="D556" s="526">
        <v>30.923999999999999</v>
      </c>
      <c r="E556" s="526">
        <v>25.77</v>
      </c>
    </row>
    <row r="557" spans="1:5">
      <c r="A557" s="458" t="s">
        <v>5155</v>
      </c>
      <c r="B557" s="459" t="s">
        <v>5156</v>
      </c>
      <c r="C557" s="525">
        <v>10</v>
      </c>
      <c r="D557" s="526">
        <v>52.224000000000004</v>
      </c>
      <c r="E557" s="526">
        <v>43.52</v>
      </c>
    </row>
    <row r="558" spans="1:5">
      <c r="A558" s="458" t="s">
        <v>5157</v>
      </c>
      <c r="B558" s="459" t="s">
        <v>5158</v>
      </c>
      <c r="C558" s="525">
        <v>2</v>
      </c>
      <c r="D558" s="526">
        <v>40.572000000000003</v>
      </c>
      <c r="E558" s="526">
        <v>33.81</v>
      </c>
    </row>
    <row r="559" spans="1:5">
      <c r="A559" s="478" t="s">
        <v>5159</v>
      </c>
      <c r="B559" s="479" t="s">
        <v>5160</v>
      </c>
      <c r="C559" s="592">
        <v>2</v>
      </c>
      <c r="D559" s="593">
        <v>35.68</v>
      </c>
      <c r="E559" s="593">
        <v>29.73</v>
      </c>
    </row>
    <row r="560" spans="1:5">
      <c r="A560" s="458" t="s">
        <v>5161</v>
      </c>
      <c r="B560" s="459" t="s">
        <v>5162</v>
      </c>
      <c r="C560" s="525">
        <v>5</v>
      </c>
      <c r="D560" s="526">
        <v>39.876000000000005</v>
      </c>
      <c r="E560" s="526">
        <v>33.230000000000004</v>
      </c>
    </row>
    <row r="561" spans="1:5">
      <c r="A561" s="458" t="s">
        <v>5163</v>
      </c>
      <c r="B561" s="459" t="s">
        <v>5164</v>
      </c>
      <c r="C561" s="525">
        <v>10</v>
      </c>
      <c r="D561" s="526">
        <v>78.072000000000003</v>
      </c>
      <c r="E561" s="526">
        <v>65.06</v>
      </c>
    </row>
    <row r="562" spans="1:5">
      <c r="A562" s="478" t="s">
        <v>5165</v>
      </c>
      <c r="B562" s="479" t="s">
        <v>5166</v>
      </c>
      <c r="C562" s="592">
        <v>0.9</v>
      </c>
      <c r="D562" s="593">
        <v>80.5</v>
      </c>
      <c r="E562" s="593">
        <v>67.08</v>
      </c>
    </row>
    <row r="563" spans="1:5">
      <c r="A563" s="478" t="s">
        <v>5167</v>
      </c>
      <c r="B563" s="479" t="s">
        <v>5168</v>
      </c>
      <c r="C563" s="592">
        <v>10</v>
      </c>
      <c r="D563" s="593">
        <v>198.73000000000002</v>
      </c>
      <c r="E563" s="593">
        <v>165.61</v>
      </c>
    </row>
    <row r="564" spans="1:5" ht="15.75">
      <c r="A564" s="596" t="s">
        <v>5169</v>
      </c>
      <c r="B564" s="597"/>
      <c r="C564" s="590"/>
      <c r="D564" s="643"/>
      <c r="E564" s="643"/>
    </row>
    <row r="565" spans="1:5">
      <c r="A565" s="458" t="s">
        <v>5170</v>
      </c>
      <c r="B565" s="459" t="s">
        <v>5171</v>
      </c>
      <c r="C565" s="525">
        <v>5</v>
      </c>
      <c r="D565" s="526">
        <v>19.452000000000002</v>
      </c>
      <c r="E565" s="526">
        <v>16.21</v>
      </c>
    </row>
    <row r="566" spans="1:5">
      <c r="A566" s="458" t="s">
        <v>5172</v>
      </c>
      <c r="B566" s="459" t="s">
        <v>5173</v>
      </c>
      <c r="C566" s="525">
        <v>25</v>
      </c>
      <c r="D566" s="526">
        <v>81.191999999999993</v>
      </c>
      <c r="E566" s="526">
        <v>67.66</v>
      </c>
    </row>
    <row r="567" spans="1:5">
      <c r="A567" s="458" t="s">
        <v>5174</v>
      </c>
      <c r="B567" s="459" t="s">
        <v>5175</v>
      </c>
      <c r="C567" s="525">
        <v>5</v>
      </c>
      <c r="D567" s="526">
        <v>79.787999999999997</v>
      </c>
      <c r="E567" s="526">
        <v>66.489999999999995</v>
      </c>
    </row>
    <row r="568" spans="1:5">
      <c r="A568" s="458" t="s">
        <v>5176</v>
      </c>
      <c r="B568" s="459" t="s">
        <v>5177</v>
      </c>
      <c r="C568" s="525">
        <v>10</v>
      </c>
      <c r="D568" s="526">
        <v>155.85599999999999</v>
      </c>
      <c r="E568" s="526">
        <v>129.88</v>
      </c>
    </row>
    <row r="569" spans="1:5">
      <c r="A569" s="458" t="s">
        <v>5178</v>
      </c>
      <c r="B569" s="459" t="s">
        <v>5179</v>
      </c>
      <c r="C569" s="525">
        <v>5</v>
      </c>
      <c r="D569" s="526">
        <v>77.94</v>
      </c>
      <c r="E569" s="526">
        <v>64.95</v>
      </c>
    </row>
    <row r="570" spans="1:5">
      <c r="A570" s="458" t="s">
        <v>5180</v>
      </c>
      <c r="B570" s="459" t="s">
        <v>5181</v>
      </c>
      <c r="C570" s="525">
        <v>5</v>
      </c>
      <c r="D570" s="526">
        <v>102.768</v>
      </c>
      <c r="E570" s="526">
        <v>85.64</v>
      </c>
    </row>
    <row r="571" spans="1:5" ht="15.75">
      <c r="A571" s="596" t="s">
        <v>5182</v>
      </c>
      <c r="B571" s="597"/>
      <c r="C571" s="654"/>
      <c r="D571" s="643"/>
      <c r="E571" s="643"/>
    </row>
    <row r="572" spans="1:5">
      <c r="A572" s="458" t="s">
        <v>5183</v>
      </c>
      <c r="B572" s="459" t="s">
        <v>5184</v>
      </c>
      <c r="C572" s="525">
        <v>1</v>
      </c>
      <c r="D572" s="526">
        <v>5.0639999999999992</v>
      </c>
      <c r="E572" s="526">
        <v>4.22</v>
      </c>
    </row>
    <row r="573" spans="1:5" ht="15.75">
      <c r="A573" s="596" t="s">
        <v>5185</v>
      </c>
      <c r="B573" s="597"/>
      <c r="C573" s="654"/>
      <c r="D573" s="643"/>
      <c r="E573" s="643"/>
    </row>
    <row r="574" spans="1:5">
      <c r="A574" s="632" t="s">
        <v>5186</v>
      </c>
      <c r="B574" s="513" t="s">
        <v>5187</v>
      </c>
      <c r="C574" s="594">
        <v>7.3</v>
      </c>
      <c r="D574" s="595">
        <v>118.48831168831168</v>
      </c>
      <c r="E574" s="595">
        <v>98.740259740259745</v>
      </c>
    </row>
    <row r="575" spans="1:5">
      <c r="A575" s="656" t="s">
        <v>5188</v>
      </c>
      <c r="B575" s="459" t="s">
        <v>5189</v>
      </c>
      <c r="C575" s="553">
        <v>2.6</v>
      </c>
      <c r="D575" s="526">
        <v>97.403999999999996</v>
      </c>
      <c r="E575" s="526">
        <v>81.17</v>
      </c>
    </row>
    <row r="576" spans="1:5" ht="15.75">
      <c r="A576" s="596" t="s">
        <v>5190</v>
      </c>
      <c r="B576" s="657"/>
      <c r="C576" s="658"/>
      <c r="D576" s="659"/>
      <c r="E576" s="659"/>
    </row>
    <row r="577" spans="1:5">
      <c r="A577" s="458" t="s">
        <v>5191</v>
      </c>
      <c r="B577" s="459" t="s">
        <v>5192</v>
      </c>
      <c r="C577" s="525">
        <v>1.5</v>
      </c>
      <c r="D577" s="526">
        <v>27.815999999999999</v>
      </c>
      <c r="E577" s="526">
        <v>23.18</v>
      </c>
    </row>
    <row r="578" spans="1:5">
      <c r="A578" s="458" t="s">
        <v>5193</v>
      </c>
      <c r="B578" s="459" t="s">
        <v>5194</v>
      </c>
      <c r="C578" s="525">
        <v>0.5</v>
      </c>
      <c r="D578" s="526">
        <v>15.011999999999999</v>
      </c>
      <c r="E578" s="526">
        <v>12.51</v>
      </c>
    </row>
    <row r="579" spans="1:5">
      <c r="A579" s="458" t="s">
        <v>5195</v>
      </c>
      <c r="B579" s="459" t="s">
        <v>5196</v>
      </c>
      <c r="C579" s="525">
        <v>0.50800000000000001</v>
      </c>
      <c r="D579" s="526">
        <v>13.991999999999999</v>
      </c>
      <c r="E579" s="526">
        <v>11.66</v>
      </c>
    </row>
    <row r="580" spans="1:5" ht="15.75">
      <c r="A580" s="596" t="s">
        <v>5197</v>
      </c>
      <c r="B580" s="657"/>
      <c r="C580" s="658"/>
      <c r="D580" s="659"/>
      <c r="E580" s="659"/>
    </row>
    <row r="581" spans="1:5" ht="15.75" thickBot="1">
      <c r="A581" s="660" t="s">
        <v>5198</v>
      </c>
      <c r="B581" s="661" t="s">
        <v>5199</v>
      </c>
      <c r="C581" s="662">
        <v>0.22</v>
      </c>
      <c r="D581" s="593">
        <v>5.46</v>
      </c>
      <c r="E581" s="593">
        <v>4.5600000000000005</v>
      </c>
    </row>
    <row r="582" spans="1:5" ht="24" thickBot="1">
      <c r="A582" s="663" t="s">
        <v>5200</v>
      </c>
      <c r="B582" s="664"/>
      <c r="C582" s="664"/>
      <c r="D582" s="664"/>
      <c r="E582" s="664"/>
    </row>
    <row r="583" spans="1:5" ht="15.75" thickBot="1">
      <c r="A583" s="665" t="s">
        <v>5201</v>
      </c>
      <c r="B583" s="666"/>
      <c r="C583" s="666"/>
      <c r="D583" s="666"/>
      <c r="E583" s="667"/>
    </row>
    <row r="584" spans="1:5">
      <c r="A584" s="668" t="s">
        <v>5202</v>
      </c>
      <c r="B584" s="669" t="s">
        <v>5203</v>
      </c>
      <c r="C584" s="541" t="s">
        <v>82</v>
      </c>
      <c r="D584" s="670">
        <v>91</v>
      </c>
      <c r="E584" s="670">
        <v>70.649350649350652</v>
      </c>
    </row>
    <row r="585" spans="1:5">
      <c r="A585" s="672">
        <v>241104</v>
      </c>
      <c r="B585" s="673" t="s">
        <v>5204</v>
      </c>
      <c r="C585" s="674" t="s">
        <v>86</v>
      </c>
      <c r="D585" s="675">
        <v>74.758441558441561</v>
      </c>
      <c r="E585" s="675">
        <v>57.506493506493506</v>
      </c>
    </row>
    <row r="586" spans="1:5">
      <c r="A586" s="676">
        <v>241504</v>
      </c>
      <c r="B586" s="646" t="s">
        <v>5205</v>
      </c>
      <c r="C586" s="553" t="s">
        <v>140</v>
      </c>
      <c r="D586" s="677">
        <v>22.994805194805192</v>
      </c>
      <c r="E586" s="677">
        <v>18.038961038961038</v>
      </c>
    </row>
    <row r="587" spans="1:5">
      <c r="A587" s="678" t="s">
        <v>5206</v>
      </c>
      <c r="B587" s="646" t="s">
        <v>5207</v>
      </c>
      <c r="C587" s="553" t="s">
        <v>82</v>
      </c>
      <c r="D587" s="677">
        <v>150.4961038961039</v>
      </c>
      <c r="E587" s="677">
        <v>116.88311688311688</v>
      </c>
    </row>
    <row r="588" spans="1:5">
      <c r="A588" s="679" t="s">
        <v>5208</v>
      </c>
      <c r="B588" s="673" t="s">
        <v>5209</v>
      </c>
      <c r="C588" s="674" t="s">
        <v>5</v>
      </c>
      <c r="D588" s="675">
        <v>42.292207792207797</v>
      </c>
      <c r="E588" s="675">
        <v>32.532467532467535</v>
      </c>
    </row>
    <row r="589" spans="1:5" ht="15.75" thickBot="1">
      <c r="A589" s="678" t="s">
        <v>5210</v>
      </c>
      <c r="B589" s="646" t="s">
        <v>5211</v>
      </c>
      <c r="C589" s="553" t="s">
        <v>103</v>
      </c>
      <c r="D589" s="677">
        <v>166.12987012987014</v>
      </c>
      <c r="E589" s="677">
        <v>129.09090909090909</v>
      </c>
    </row>
    <row r="590" spans="1:5" ht="21.75" thickBot="1">
      <c r="A590" s="680" t="s">
        <v>5212</v>
      </c>
      <c r="B590" s="681"/>
      <c r="C590" s="681"/>
      <c r="D590" s="682"/>
      <c r="E590" s="683"/>
    </row>
    <row r="591" spans="1:5">
      <c r="A591" s="684" t="s">
        <v>5213</v>
      </c>
      <c r="B591" s="685" t="s">
        <v>5214</v>
      </c>
      <c r="C591" s="686" t="s">
        <v>82</v>
      </c>
      <c r="D591" s="670">
        <v>105.6883116883117</v>
      </c>
      <c r="E591" s="670">
        <v>81.298701298701303</v>
      </c>
    </row>
    <row r="592" spans="1:5">
      <c r="A592" s="678" t="s">
        <v>5215</v>
      </c>
      <c r="B592" s="646" t="s">
        <v>5216</v>
      </c>
      <c r="C592" s="553" t="s">
        <v>82</v>
      </c>
      <c r="D592" s="677">
        <v>112.77922077922076</v>
      </c>
      <c r="E592" s="677">
        <v>86.753246753246742</v>
      </c>
    </row>
    <row r="593" spans="1:5">
      <c r="A593" s="678" t="s">
        <v>5217</v>
      </c>
      <c r="B593" s="646" t="s">
        <v>5218</v>
      </c>
      <c r="C593" s="553" t="s">
        <v>82</v>
      </c>
      <c r="D593" s="677">
        <v>116.15584415584415</v>
      </c>
      <c r="E593" s="677">
        <v>89.350649350649348</v>
      </c>
    </row>
    <row r="594" spans="1:5">
      <c r="A594" s="679" t="s">
        <v>5219</v>
      </c>
      <c r="B594" s="673" t="s">
        <v>5220</v>
      </c>
      <c r="C594" s="674" t="s">
        <v>82</v>
      </c>
      <c r="D594" s="675">
        <v>203.44155844155844</v>
      </c>
      <c r="E594" s="675">
        <v>156.49350649350649</v>
      </c>
    </row>
    <row r="595" spans="1:5">
      <c r="A595" s="679" t="s">
        <v>5221</v>
      </c>
      <c r="B595" s="673" t="s">
        <v>5222</v>
      </c>
      <c r="C595" s="674" t="s">
        <v>82</v>
      </c>
      <c r="D595" s="675">
        <v>94.190909090909088</v>
      </c>
      <c r="E595" s="675">
        <v>72.454545454545453</v>
      </c>
    </row>
    <row r="596" spans="1:5">
      <c r="A596" s="678" t="s">
        <v>5223</v>
      </c>
      <c r="B596" s="646" t="s">
        <v>5224</v>
      </c>
      <c r="C596" s="553" t="s">
        <v>82</v>
      </c>
      <c r="D596" s="677">
        <v>108.05194805194806</v>
      </c>
      <c r="E596" s="677">
        <v>83.116883116883116</v>
      </c>
    </row>
    <row r="597" spans="1:5">
      <c r="A597" s="678" t="s">
        <v>5225</v>
      </c>
      <c r="B597" s="646" t="s">
        <v>5226</v>
      </c>
      <c r="C597" s="553" t="s">
        <v>82</v>
      </c>
      <c r="D597" s="677">
        <v>108.72727272727273</v>
      </c>
      <c r="E597" s="677">
        <v>83.63636363636364</v>
      </c>
    </row>
    <row r="598" spans="1:5">
      <c r="A598" s="678" t="s">
        <v>5227</v>
      </c>
      <c r="B598" s="646" t="s">
        <v>5228</v>
      </c>
      <c r="C598" s="553" t="s">
        <v>82</v>
      </c>
      <c r="D598" s="677">
        <v>107.20779220779221</v>
      </c>
      <c r="E598" s="677">
        <v>82.467532467532465</v>
      </c>
    </row>
    <row r="599" spans="1:5">
      <c r="A599" s="678" t="s">
        <v>5229</v>
      </c>
      <c r="B599" s="646" t="s">
        <v>5230</v>
      </c>
      <c r="C599" s="553" t="s">
        <v>140</v>
      </c>
      <c r="D599" s="677">
        <v>9.6233766233766236</v>
      </c>
      <c r="E599" s="677">
        <v>7.4025974025974026</v>
      </c>
    </row>
    <row r="600" spans="1:5">
      <c r="A600" s="678" t="s">
        <v>5231</v>
      </c>
      <c r="B600" s="646" t="s">
        <v>5232</v>
      </c>
      <c r="C600" s="553" t="s">
        <v>5</v>
      </c>
      <c r="D600" s="677">
        <v>23.805194805194805</v>
      </c>
      <c r="E600" s="677">
        <v>18.311688311688311</v>
      </c>
    </row>
    <row r="601" spans="1:5">
      <c r="A601" s="678" t="s">
        <v>5233</v>
      </c>
      <c r="B601" s="646" t="s">
        <v>5234</v>
      </c>
      <c r="C601" s="553" t="s">
        <v>82</v>
      </c>
      <c r="D601" s="677">
        <v>39.84415584415585</v>
      </c>
      <c r="E601" s="677">
        <v>30.649350649350652</v>
      </c>
    </row>
    <row r="602" spans="1:5">
      <c r="A602" s="678">
        <v>54120</v>
      </c>
      <c r="B602" s="646" t="s">
        <v>5235</v>
      </c>
      <c r="C602" s="553" t="s">
        <v>103</v>
      </c>
      <c r="D602" s="677">
        <v>72.935064935064943</v>
      </c>
      <c r="E602" s="677">
        <v>56.103896103896105</v>
      </c>
    </row>
    <row r="603" spans="1:5">
      <c r="A603" s="679" t="s">
        <v>5236</v>
      </c>
      <c r="B603" s="673" t="s">
        <v>5237</v>
      </c>
      <c r="C603" s="674" t="s">
        <v>5</v>
      </c>
      <c r="D603" s="675">
        <v>35.133766233766231</v>
      </c>
      <c r="E603" s="675">
        <v>27.025974025974023</v>
      </c>
    </row>
    <row r="604" spans="1:5">
      <c r="A604" s="678" t="s">
        <v>5238</v>
      </c>
      <c r="B604" s="646" t="s">
        <v>5239</v>
      </c>
      <c r="C604" s="553" t="s">
        <v>5</v>
      </c>
      <c r="D604" s="677">
        <v>77.831168831168839</v>
      </c>
      <c r="E604" s="677">
        <v>59.870129870129873</v>
      </c>
    </row>
    <row r="605" spans="1:5">
      <c r="A605" s="678" t="s">
        <v>5240</v>
      </c>
      <c r="B605" s="646" t="s">
        <v>5241</v>
      </c>
      <c r="C605" s="553" t="s">
        <v>82</v>
      </c>
      <c r="D605" s="677">
        <v>148.06493506493507</v>
      </c>
      <c r="E605" s="677">
        <v>113.8961038961039</v>
      </c>
    </row>
    <row r="606" spans="1:5">
      <c r="A606" s="678" t="s">
        <v>5242</v>
      </c>
      <c r="B606" s="646" t="s">
        <v>5243</v>
      </c>
      <c r="C606" s="553" t="s">
        <v>140</v>
      </c>
      <c r="D606" s="677">
        <v>17.811688311688314</v>
      </c>
      <c r="E606" s="677">
        <v>13.701298701298702</v>
      </c>
    </row>
    <row r="607" spans="1:5">
      <c r="A607" s="678" t="s">
        <v>5244</v>
      </c>
      <c r="B607" s="646" t="s">
        <v>5245</v>
      </c>
      <c r="C607" s="553" t="s">
        <v>5</v>
      </c>
      <c r="D607" s="677">
        <v>31.909090909090907</v>
      </c>
      <c r="E607" s="677">
        <v>24.545454545454543</v>
      </c>
    </row>
    <row r="608" spans="1:5">
      <c r="A608" s="678" t="s">
        <v>5246</v>
      </c>
      <c r="B608" s="646" t="s">
        <v>5247</v>
      </c>
      <c r="C608" s="553" t="s">
        <v>4</v>
      </c>
      <c r="D608" s="677">
        <v>135.90909090909091</v>
      </c>
      <c r="E608" s="677">
        <v>104.54545454545455</v>
      </c>
    </row>
    <row r="609" spans="1:5">
      <c r="A609" s="678" t="s">
        <v>5248</v>
      </c>
      <c r="B609" s="646" t="s">
        <v>5249</v>
      </c>
      <c r="C609" s="553" t="s">
        <v>5</v>
      </c>
      <c r="D609" s="677">
        <v>31.064935064935064</v>
      </c>
      <c r="E609" s="677">
        <v>23.896103896103895</v>
      </c>
    </row>
    <row r="610" spans="1:5">
      <c r="A610" s="678" t="s">
        <v>5250</v>
      </c>
      <c r="B610" s="646" t="s">
        <v>5251</v>
      </c>
      <c r="C610" s="553" t="s">
        <v>939</v>
      </c>
      <c r="D610" s="677">
        <v>85.090909090909093</v>
      </c>
      <c r="E610" s="677">
        <v>65.454545454545453</v>
      </c>
    </row>
    <row r="611" spans="1:5">
      <c r="A611" s="678" t="s">
        <v>5252</v>
      </c>
      <c r="B611" s="646" t="s">
        <v>5253</v>
      </c>
      <c r="C611" s="553" t="s">
        <v>4</v>
      </c>
      <c r="D611" s="677">
        <v>124.09090909090909</v>
      </c>
      <c r="E611" s="677">
        <v>95.454545454545453</v>
      </c>
    </row>
    <row r="612" spans="1:5">
      <c r="A612" s="687">
        <v>115105</v>
      </c>
      <c r="B612" s="652" t="s">
        <v>5254</v>
      </c>
      <c r="C612" s="674" t="s">
        <v>5</v>
      </c>
      <c r="D612" s="675">
        <v>37.396103896103895</v>
      </c>
      <c r="E612" s="675">
        <v>28.766233766233764</v>
      </c>
    </row>
    <row r="613" spans="1:5">
      <c r="A613" s="687">
        <v>115116</v>
      </c>
      <c r="B613" s="652" t="s">
        <v>5255</v>
      </c>
      <c r="C613" s="674" t="s">
        <v>939</v>
      </c>
      <c r="D613" s="675">
        <v>103.47662337662338</v>
      </c>
      <c r="E613" s="675">
        <v>79.597402597402592</v>
      </c>
    </row>
    <row r="614" spans="1:5">
      <c r="A614" s="679" t="s">
        <v>5256</v>
      </c>
      <c r="B614" s="673" t="s">
        <v>5257</v>
      </c>
      <c r="C614" s="674" t="s">
        <v>4</v>
      </c>
      <c r="D614" s="675">
        <v>135.92597402597403</v>
      </c>
      <c r="E614" s="675">
        <v>104.55844155844156</v>
      </c>
    </row>
    <row r="615" spans="1:5">
      <c r="A615" s="678">
        <v>1946516</v>
      </c>
      <c r="B615" s="646" t="s">
        <v>5258</v>
      </c>
      <c r="C615" s="553" t="s">
        <v>939</v>
      </c>
      <c r="D615" s="677">
        <v>101.56883116883117</v>
      </c>
      <c r="E615" s="677">
        <v>78.129870129870127</v>
      </c>
    </row>
    <row r="616" spans="1:5">
      <c r="A616" s="678" t="s">
        <v>5259</v>
      </c>
      <c r="B616" s="646" t="s">
        <v>5260</v>
      </c>
      <c r="C616" s="553" t="s">
        <v>84</v>
      </c>
      <c r="D616" s="677">
        <v>84.61818181818181</v>
      </c>
      <c r="E616" s="677">
        <v>65.090909090909079</v>
      </c>
    </row>
    <row r="617" spans="1:5">
      <c r="A617" s="678" t="s">
        <v>5261</v>
      </c>
      <c r="B617" s="646" t="s">
        <v>5262</v>
      </c>
      <c r="C617" s="553" t="s">
        <v>84</v>
      </c>
      <c r="D617" s="677">
        <v>97.854545454545445</v>
      </c>
      <c r="E617" s="677">
        <v>75.272727272727266</v>
      </c>
    </row>
    <row r="618" spans="1:5">
      <c r="A618" s="678" t="s">
        <v>5263</v>
      </c>
      <c r="B618" s="646" t="s">
        <v>5264</v>
      </c>
      <c r="C618" s="553" t="s">
        <v>84</v>
      </c>
      <c r="D618" s="677">
        <v>89.581818181818178</v>
      </c>
      <c r="E618" s="677">
        <v>68.909090909090907</v>
      </c>
    </row>
    <row r="619" spans="1:5">
      <c r="A619" s="687">
        <v>3586115</v>
      </c>
      <c r="B619" s="652" t="s">
        <v>5265</v>
      </c>
      <c r="C619" s="674" t="s">
        <v>109</v>
      </c>
      <c r="D619" s="675">
        <v>230.15064935064933</v>
      </c>
      <c r="E619" s="675">
        <v>177.03896103896102</v>
      </c>
    </row>
    <row r="620" spans="1:5">
      <c r="A620" s="678">
        <v>3586207</v>
      </c>
      <c r="B620" s="646" t="s">
        <v>5266</v>
      </c>
      <c r="C620" s="553" t="s">
        <v>83</v>
      </c>
      <c r="D620" s="677">
        <v>105.53636363636363</v>
      </c>
      <c r="E620" s="677">
        <v>81.181818181818173</v>
      </c>
    </row>
    <row r="621" spans="1:5">
      <c r="A621" s="678" t="s">
        <v>5267</v>
      </c>
      <c r="B621" s="646" t="s">
        <v>5268</v>
      </c>
      <c r="C621" s="553" t="s">
        <v>939</v>
      </c>
      <c r="D621" s="677">
        <v>101.83896103896105</v>
      </c>
      <c r="E621" s="677">
        <v>78.337662337662337</v>
      </c>
    </row>
    <row r="622" spans="1:5">
      <c r="A622" s="678" t="s">
        <v>5269</v>
      </c>
      <c r="B622" s="646" t="s">
        <v>5270</v>
      </c>
      <c r="C622" s="553" t="s">
        <v>939</v>
      </c>
      <c r="D622" s="677">
        <v>102.91948051948052</v>
      </c>
      <c r="E622" s="677">
        <v>79.168831168831161</v>
      </c>
    </row>
    <row r="623" spans="1:5">
      <c r="A623" s="678" t="s">
        <v>5271</v>
      </c>
      <c r="B623" s="646" t="s">
        <v>5272</v>
      </c>
      <c r="C623" s="553" t="s">
        <v>939</v>
      </c>
      <c r="D623" s="677">
        <v>113.9948051948052</v>
      </c>
      <c r="E623" s="677">
        <v>87.688311688311686</v>
      </c>
    </row>
    <row r="624" spans="1:5">
      <c r="A624" s="678" t="s">
        <v>5273</v>
      </c>
      <c r="B624" s="646" t="s">
        <v>5274</v>
      </c>
      <c r="C624" s="553" t="s">
        <v>82</v>
      </c>
      <c r="D624" s="677">
        <v>105.6883116883117</v>
      </c>
      <c r="E624" s="677">
        <v>81.298701298701303</v>
      </c>
    </row>
    <row r="625" spans="1:5">
      <c r="A625" s="679" t="s">
        <v>5275</v>
      </c>
      <c r="B625" s="673" t="s">
        <v>5276</v>
      </c>
      <c r="C625" s="674" t="s">
        <v>109</v>
      </c>
      <c r="D625" s="675">
        <v>172.46103896103898</v>
      </c>
      <c r="E625" s="675">
        <v>132.66233766233768</v>
      </c>
    </row>
    <row r="626" spans="1:5">
      <c r="A626" s="678" t="s">
        <v>5277</v>
      </c>
      <c r="B626" s="646" t="s">
        <v>5278</v>
      </c>
      <c r="C626" s="553" t="s">
        <v>84</v>
      </c>
      <c r="D626" s="677">
        <v>116.2909090909091</v>
      </c>
      <c r="E626" s="677">
        <v>89.454545454545453</v>
      </c>
    </row>
    <row r="627" spans="1:5">
      <c r="A627" s="678" t="s">
        <v>5279</v>
      </c>
      <c r="B627" s="646" t="s">
        <v>5280</v>
      </c>
      <c r="C627" s="553" t="s">
        <v>939</v>
      </c>
      <c r="D627" s="677">
        <v>203.94805194805195</v>
      </c>
      <c r="E627" s="677">
        <v>156.88311688311688</v>
      </c>
    </row>
    <row r="628" spans="1:5">
      <c r="A628" s="678" t="s">
        <v>5281</v>
      </c>
      <c r="B628" s="646" t="s">
        <v>5282</v>
      </c>
      <c r="C628" s="553" t="s">
        <v>84</v>
      </c>
      <c r="D628" s="677">
        <v>119.36363636363636</v>
      </c>
      <c r="E628" s="677">
        <v>91.818181818181813</v>
      </c>
    </row>
    <row r="629" spans="1:5">
      <c r="A629" s="678" t="s">
        <v>5283</v>
      </c>
      <c r="B629" s="646" t="s">
        <v>5284</v>
      </c>
      <c r="C629" s="553" t="s">
        <v>84</v>
      </c>
      <c r="D629" s="677">
        <v>86.981818181818184</v>
      </c>
      <c r="E629" s="677">
        <v>66.909090909090907</v>
      </c>
    </row>
    <row r="630" spans="1:5">
      <c r="A630" s="678">
        <v>666303</v>
      </c>
      <c r="B630" s="646" t="s">
        <v>5285</v>
      </c>
      <c r="C630" s="553" t="s">
        <v>338</v>
      </c>
      <c r="D630" s="677">
        <v>39.303896103896108</v>
      </c>
      <c r="E630" s="677">
        <v>30.233766233766236</v>
      </c>
    </row>
    <row r="631" spans="1:5">
      <c r="A631" s="678">
        <v>666305</v>
      </c>
      <c r="B631" s="646" t="s">
        <v>5286</v>
      </c>
      <c r="C631" s="553" t="s">
        <v>5</v>
      </c>
      <c r="D631" s="677">
        <v>76.311688311688314</v>
      </c>
      <c r="E631" s="677">
        <v>58.701298701298704</v>
      </c>
    </row>
    <row r="632" spans="1:5">
      <c r="A632" s="678" t="s">
        <v>5287</v>
      </c>
      <c r="B632" s="646" t="s">
        <v>5288</v>
      </c>
      <c r="C632" s="553" t="s">
        <v>109</v>
      </c>
      <c r="D632" s="677">
        <v>89.649350649350666</v>
      </c>
      <c r="E632" s="677">
        <v>68.961038961038966</v>
      </c>
    </row>
    <row r="633" spans="1:5">
      <c r="A633" s="678" t="s">
        <v>5289</v>
      </c>
      <c r="B633" s="646" t="s">
        <v>5290</v>
      </c>
      <c r="C633" s="553" t="s">
        <v>109</v>
      </c>
      <c r="D633" s="677">
        <v>80.785714285714292</v>
      </c>
      <c r="E633" s="677">
        <v>62.142857142857146</v>
      </c>
    </row>
    <row r="634" spans="1:5">
      <c r="A634" s="678" t="s">
        <v>5291</v>
      </c>
      <c r="B634" s="646" t="s">
        <v>5292</v>
      </c>
      <c r="C634" s="553" t="s">
        <v>5</v>
      </c>
      <c r="D634" s="677">
        <v>37.733766233766232</v>
      </c>
      <c r="E634" s="677">
        <v>29.025974025974026</v>
      </c>
    </row>
    <row r="635" spans="1:5">
      <c r="A635" s="678" t="s">
        <v>5293</v>
      </c>
      <c r="B635" s="646" t="s">
        <v>5294</v>
      </c>
      <c r="C635" s="553" t="s">
        <v>109</v>
      </c>
      <c r="D635" s="677">
        <v>168.66233766233768</v>
      </c>
      <c r="E635" s="677">
        <v>129.74025974025975</v>
      </c>
    </row>
    <row r="636" spans="1:5">
      <c r="A636" s="679" t="s">
        <v>5295</v>
      </c>
      <c r="B636" s="673" t="s">
        <v>5296</v>
      </c>
      <c r="C636" s="674" t="s">
        <v>83</v>
      </c>
      <c r="D636" s="675">
        <v>73.627272727272725</v>
      </c>
      <c r="E636" s="675">
        <v>56.636363636363633</v>
      </c>
    </row>
    <row r="637" spans="1:5">
      <c r="A637" s="679" t="s">
        <v>5297</v>
      </c>
      <c r="B637" s="673" t="s">
        <v>5298</v>
      </c>
      <c r="C637" s="674" t="s">
        <v>109</v>
      </c>
      <c r="D637" s="675">
        <v>142.94935064935066</v>
      </c>
      <c r="E637" s="675">
        <v>109.96103896103897</v>
      </c>
    </row>
    <row r="638" spans="1:5">
      <c r="A638" s="678" t="s">
        <v>5299</v>
      </c>
      <c r="B638" s="646" t="s">
        <v>5300</v>
      </c>
      <c r="C638" s="553" t="s">
        <v>109</v>
      </c>
      <c r="D638" s="677">
        <v>106.11038961038962</v>
      </c>
      <c r="E638" s="677">
        <v>81.623376623376629</v>
      </c>
    </row>
    <row r="639" spans="1:5" ht="15.75" thickBot="1">
      <c r="A639" s="678" t="s">
        <v>5301</v>
      </c>
      <c r="B639" s="646" t="s">
        <v>5302</v>
      </c>
      <c r="C639" s="553" t="s">
        <v>1297</v>
      </c>
      <c r="D639" s="677">
        <v>440.64935064935071</v>
      </c>
      <c r="E639" s="677">
        <v>338.96103896103898</v>
      </c>
    </row>
    <row r="640" spans="1:5" ht="21.75" thickBot="1">
      <c r="A640" s="680" t="s">
        <v>5303</v>
      </c>
      <c r="B640" s="688"/>
      <c r="C640" s="688"/>
      <c r="D640" s="689"/>
      <c r="E640" s="690"/>
    </row>
    <row r="641" spans="1:5">
      <c r="A641" s="691" t="s">
        <v>5304</v>
      </c>
      <c r="B641" s="692" t="s">
        <v>5305</v>
      </c>
      <c r="C641" s="541" t="s">
        <v>7</v>
      </c>
      <c r="D641" s="670">
        <v>30.727272727272723</v>
      </c>
      <c r="E641" s="670">
        <v>24.103896103896101</v>
      </c>
    </row>
    <row r="642" spans="1:5">
      <c r="A642" s="693" t="s">
        <v>5306</v>
      </c>
      <c r="B642" s="694" t="s">
        <v>5307</v>
      </c>
      <c r="C642" s="553" t="s">
        <v>7</v>
      </c>
      <c r="D642" s="677">
        <v>30.828571428571429</v>
      </c>
      <c r="E642" s="677">
        <v>24.20779220779221</v>
      </c>
    </row>
    <row r="643" spans="1:5">
      <c r="A643" s="693" t="s">
        <v>5308</v>
      </c>
      <c r="B643" s="694" t="s">
        <v>5309</v>
      </c>
      <c r="C643" s="553" t="s">
        <v>7</v>
      </c>
      <c r="D643" s="677">
        <v>31.807792207792211</v>
      </c>
      <c r="E643" s="677">
        <v>24.961038961038959</v>
      </c>
    </row>
    <row r="644" spans="1:5">
      <c r="A644" s="693" t="s">
        <v>5310</v>
      </c>
      <c r="B644" s="694" t="s">
        <v>5311</v>
      </c>
      <c r="C644" s="553" t="s">
        <v>7</v>
      </c>
      <c r="D644" s="677">
        <v>30.76103896103896</v>
      </c>
      <c r="E644" s="677">
        <v>24.155844155844157</v>
      </c>
    </row>
    <row r="645" spans="1:5">
      <c r="A645" s="693" t="s">
        <v>5312</v>
      </c>
      <c r="B645" s="694" t="s">
        <v>5313</v>
      </c>
      <c r="C645" s="553" t="s">
        <v>7</v>
      </c>
      <c r="D645" s="677">
        <v>32.077922077922075</v>
      </c>
      <c r="E645" s="677">
        <v>25.168831168831169</v>
      </c>
    </row>
    <row r="646" spans="1:5" ht="15.75" thickBot="1">
      <c r="A646" s="695">
        <v>3586302</v>
      </c>
      <c r="B646" s="696" t="s">
        <v>5314</v>
      </c>
      <c r="C646" s="697" t="s">
        <v>5315</v>
      </c>
      <c r="D646" s="677">
        <v>47.677922077922076</v>
      </c>
      <c r="E646" s="677">
        <v>37.02597402597403</v>
      </c>
    </row>
    <row r="647" spans="1:5" ht="15.75" thickBot="1">
      <c r="A647" s="698">
        <v>7347210</v>
      </c>
      <c r="B647" s="699" t="s">
        <v>5316</v>
      </c>
      <c r="C647" s="700" t="s">
        <v>82</v>
      </c>
      <c r="D647" s="701">
        <v>33.935064935064936</v>
      </c>
      <c r="E647" s="702">
        <v>26.103896103896105</v>
      </c>
    </row>
    <row r="648" spans="1:5" ht="15.75" thickBot="1">
      <c r="A648" s="703" t="s">
        <v>5317</v>
      </c>
      <c r="B648" s="704"/>
      <c r="C648" s="704"/>
      <c r="D648" s="705"/>
      <c r="E648" s="705"/>
    </row>
    <row r="649" spans="1:5">
      <c r="A649" s="668" t="s">
        <v>5318</v>
      </c>
      <c r="B649" s="669" t="s">
        <v>5319</v>
      </c>
      <c r="C649" s="541" t="s">
        <v>109</v>
      </c>
      <c r="D649" s="670">
        <v>88.383116883116884</v>
      </c>
      <c r="E649" s="670">
        <v>67.987012987012989</v>
      </c>
    </row>
    <row r="650" spans="1:5">
      <c r="A650" s="678" t="s">
        <v>5320</v>
      </c>
      <c r="B650" s="646" t="s">
        <v>5321</v>
      </c>
      <c r="C650" s="553" t="s">
        <v>82</v>
      </c>
      <c r="D650" s="677">
        <v>98.259740259740255</v>
      </c>
      <c r="E650" s="677">
        <v>75.584415584415581</v>
      </c>
    </row>
    <row r="651" spans="1:5">
      <c r="A651" s="678" t="s">
        <v>5322</v>
      </c>
      <c r="B651" s="646" t="s">
        <v>5323</v>
      </c>
      <c r="C651" s="553" t="s">
        <v>82</v>
      </c>
      <c r="D651" s="677">
        <v>98.597402597402592</v>
      </c>
      <c r="E651" s="677">
        <v>75.844155844155836</v>
      </c>
    </row>
    <row r="652" spans="1:5">
      <c r="A652" s="678" t="s">
        <v>5324</v>
      </c>
      <c r="B652" s="646" t="s">
        <v>5325</v>
      </c>
      <c r="C652" s="553" t="s">
        <v>5</v>
      </c>
      <c r="D652" s="677">
        <v>37.81818181818182</v>
      </c>
      <c r="E652" s="677">
        <v>29.09090909090909</v>
      </c>
    </row>
    <row r="653" spans="1:5">
      <c r="A653" s="678" t="s">
        <v>5326</v>
      </c>
      <c r="B653" s="646" t="s">
        <v>5327</v>
      </c>
      <c r="C653" s="553" t="s">
        <v>82</v>
      </c>
      <c r="D653" s="677">
        <v>67.194805194805198</v>
      </c>
      <c r="E653" s="671">
        <v>51.688311688311686</v>
      </c>
    </row>
    <row r="654" spans="1:5">
      <c r="A654" s="678" t="s">
        <v>5328</v>
      </c>
      <c r="B654" s="646" t="s">
        <v>5329</v>
      </c>
      <c r="C654" s="553" t="s">
        <v>109</v>
      </c>
      <c r="D654" s="677">
        <v>129.66233766233765</v>
      </c>
      <c r="E654" s="677">
        <v>99.740259740259731</v>
      </c>
    </row>
    <row r="655" spans="1:5">
      <c r="A655" s="678" t="s">
        <v>5330</v>
      </c>
      <c r="B655" s="646" t="s">
        <v>5331</v>
      </c>
      <c r="C655" s="553" t="s">
        <v>337</v>
      </c>
      <c r="D655" s="677">
        <v>8.1883116883116873</v>
      </c>
      <c r="E655" s="677">
        <v>6.2987012987012978</v>
      </c>
    </row>
    <row r="656" spans="1:5">
      <c r="A656" s="678" t="s">
        <v>5332</v>
      </c>
      <c r="B656" s="646" t="s">
        <v>5333</v>
      </c>
      <c r="C656" s="553" t="s">
        <v>83</v>
      </c>
      <c r="D656" s="677">
        <v>60.86363636363636</v>
      </c>
      <c r="E656" s="677">
        <v>46.818181818181813</v>
      </c>
    </row>
    <row r="657" spans="1:5" ht="15.75" thickBot="1">
      <c r="A657" s="678" t="s">
        <v>5334</v>
      </c>
      <c r="B657" s="646" t="s">
        <v>5335</v>
      </c>
      <c r="C657" s="553" t="s">
        <v>109</v>
      </c>
      <c r="D657" s="677">
        <v>122.57142857142857</v>
      </c>
      <c r="E657" s="677">
        <v>94.285714285714278</v>
      </c>
    </row>
    <row r="658" spans="1:5" ht="15.75" thickBot="1">
      <c r="A658" s="703" t="s">
        <v>5336</v>
      </c>
      <c r="B658" s="704"/>
      <c r="C658" s="704"/>
      <c r="D658" s="705"/>
      <c r="E658" s="705"/>
    </row>
    <row r="659" spans="1:5">
      <c r="A659" s="668" t="s">
        <v>5337</v>
      </c>
      <c r="B659" s="669" t="s">
        <v>5338</v>
      </c>
      <c r="C659" s="541" t="s">
        <v>1297</v>
      </c>
      <c r="D659" s="670">
        <v>3.9337662337662342</v>
      </c>
      <c r="E659" s="670">
        <v>3.0259740259740262</v>
      </c>
    </row>
    <row r="660" spans="1:5">
      <c r="A660" s="678" t="s">
        <v>5339</v>
      </c>
      <c r="B660" s="646" t="s">
        <v>5340</v>
      </c>
      <c r="C660" s="553" t="s">
        <v>1297</v>
      </c>
      <c r="D660" s="677">
        <v>4.3051948051948052</v>
      </c>
      <c r="E660" s="677">
        <v>3.3116883116883113</v>
      </c>
    </row>
    <row r="661" spans="1:5">
      <c r="A661" s="678" t="s">
        <v>5341</v>
      </c>
      <c r="B661" s="646" t="s">
        <v>5342</v>
      </c>
      <c r="C661" s="553" t="s">
        <v>1297</v>
      </c>
      <c r="D661" s="677">
        <v>4.4064935064935069</v>
      </c>
      <c r="E661" s="677">
        <v>3.3896103896103895</v>
      </c>
    </row>
    <row r="662" spans="1:5">
      <c r="A662" s="678" t="s">
        <v>5343</v>
      </c>
      <c r="B662" s="646" t="s">
        <v>5344</v>
      </c>
      <c r="C662" s="553" t="s">
        <v>1297</v>
      </c>
      <c r="D662" s="677">
        <v>4.2376623376623375</v>
      </c>
      <c r="E662" s="677">
        <v>3.2597402597402594</v>
      </c>
    </row>
    <row r="663" spans="1:5">
      <c r="A663" s="678" t="s">
        <v>5345</v>
      </c>
      <c r="B663" s="646" t="s">
        <v>5346</v>
      </c>
      <c r="C663" s="553" t="s">
        <v>1297</v>
      </c>
      <c r="D663" s="677">
        <v>4.4064935064935069</v>
      </c>
      <c r="E663" s="677">
        <v>3.3896103896103895</v>
      </c>
    </row>
    <row r="664" spans="1:5">
      <c r="A664" s="678" t="s">
        <v>5347</v>
      </c>
      <c r="B664" s="646" t="s">
        <v>5348</v>
      </c>
      <c r="C664" s="553" t="s">
        <v>1297</v>
      </c>
      <c r="D664" s="677">
        <v>4.2883116883116887</v>
      </c>
      <c r="E664" s="677">
        <v>3.2987012987012987</v>
      </c>
    </row>
    <row r="665" spans="1:5">
      <c r="A665" s="678" t="s">
        <v>5349</v>
      </c>
      <c r="B665" s="646" t="s">
        <v>5350</v>
      </c>
      <c r="C665" s="553" t="s">
        <v>1297</v>
      </c>
      <c r="D665" s="677">
        <v>3.9168831168831164</v>
      </c>
      <c r="E665" s="677">
        <v>3.0129870129870127</v>
      </c>
    </row>
    <row r="666" spans="1:5">
      <c r="A666" s="678" t="s">
        <v>5351</v>
      </c>
      <c r="B666" s="646" t="s">
        <v>5352</v>
      </c>
      <c r="C666" s="553" t="s">
        <v>1297</v>
      </c>
      <c r="D666" s="677">
        <v>4.2714285714285714</v>
      </c>
      <c r="E666" s="677">
        <v>3.2857142857142856</v>
      </c>
    </row>
    <row r="667" spans="1:5">
      <c r="A667" s="678" t="s">
        <v>5353</v>
      </c>
      <c r="B667" s="646" t="s">
        <v>5354</v>
      </c>
      <c r="C667" s="553" t="s">
        <v>1297</v>
      </c>
      <c r="D667" s="677">
        <v>4.7948051948051944</v>
      </c>
      <c r="E667" s="677">
        <v>3.6883116883116882</v>
      </c>
    </row>
    <row r="668" spans="1:5">
      <c r="A668" s="678" t="s">
        <v>5355</v>
      </c>
      <c r="B668" s="646" t="s">
        <v>5356</v>
      </c>
      <c r="C668" s="553" t="s">
        <v>1297</v>
      </c>
      <c r="D668" s="677">
        <v>3.9168831168831164</v>
      </c>
      <c r="E668" s="677">
        <v>3.0129870129870127</v>
      </c>
    </row>
    <row r="669" spans="1:5">
      <c r="A669" s="678" t="s">
        <v>5357</v>
      </c>
      <c r="B669" s="646" t="s">
        <v>5358</v>
      </c>
      <c r="C669" s="553" t="s">
        <v>108</v>
      </c>
      <c r="D669" s="677">
        <v>31.149350649350648</v>
      </c>
      <c r="E669" s="677">
        <v>23.961038961038959</v>
      </c>
    </row>
    <row r="670" spans="1:5">
      <c r="A670" s="678" t="s">
        <v>5359</v>
      </c>
      <c r="B670" s="646" t="s">
        <v>5360</v>
      </c>
      <c r="C670" s="553" t="s">
        <v>108</v>
      </c>
      <c r="D670" s="677">
        <v>34.694805194805198</v>
      </c>
      <c r="E670" s="677">
        <v>26.688311688311689</v>
      </c>
    </row>
    <row r="671" spans="1:5">
      <c r="A671" s="678">
        <v>7375510</v>
      </c>
      <c r="B671" s="646" t="s">
        <v>5361</v>
      </c>
      <c r="C671" s="553" t="s">
        <v>108</v>
      </c>
      <c r="D671" s="677">
        <v>157.09740259740258</v>
      </c>
      <c r="E671" s="677">
        <v>120.84415584415584</v>
      </c>
    </row>
    <row r="672" spans="1:5">
      <c r="A672" s="679" t="s">
        <v>5362</v>
      </c>
      <c r="B672" s="673" t="s">
        <v>5363</v>
      </c>
      <c r="C672" s="674" t="s">
        <v>108</v>
      </c>
      <c r="D672" s="675">
        <v>150.59740259740261</v>
      </c>
      <c r="E672" s="675">
        <v>115.84415584415585</v>
      </c>
    </row>
    <row r="673" spans="1:5">
      <c r="A673" s="679" t="s">
        <v>5364</v>
      </c>
      <c r="B673" s="673" t="s">
        <v>5365</v>
      </c>
      <c r="C673" s="674" t="s">
        <v>108</v>
      </c>
      <c r="D673" s="675">
        <v>145.76883116883118</v>
      </c>
      <c r="E673" s="675">
        <v>112.12987012987013</v>
      </c>
    </row>
    <row r="674" spans="1:5">
      <c r="A674" s="679" t="s">
        <v>5366</v>
      </c>
      <c r="B674" s="673" t="s">
        <v>5367</v>
      </c>
      <c r="C674" s="674" t="s">
        <v>747</v>
      </c>
      <c r="D674" s="675">
        <v>86.610389610389603</v>
      </c>
      <c r="E674" s="675">
        <v>66.623376623376615</v>
      </c>
    </row>
    <row r="675" spans="1:5">
      <c r="A675" s="678" t="s">
        <v>5368</v>
      </c>
      <c r="B675" s="646" t="s">
        <v>5369</v>
      </c>
      <c r="C675" s="553" t="s">
        <v>747</v>
      </c>
      <c r="D675" s="677">
        <v>82.946753246753261</v>
      </c>
      <c r="E675" s="677">
        <v>63.805194805194809</v>
      </c>
    </row>
    <row r="676" spans="1:5">
      <c r="A676" s="678" t="s">
        <v>5370</v>
      </c>
      <c r="B676" s="646" t="s">
        <v>5371</v>
      </c>
      <c r="C676" s="553" t="s">
        <v>747</v>
      </c>
      <c r="D676" s="677">
        <v>82.018181818181816</v>
      </c>
      <c r="E676" s="677">
        <v>63.090909090909086</v>
      </c>
    </row>
    <row r="677" spans="1:5">
      <c r="A677" s="679" t="s">
        <v>5372</v>
      </c>
      <c r="B677" s="673" t="s">
        <v>5373</v>
      </c>
      <c r="C677" s="674" t="s">
        <v>747</v>
      </c>
      <c r="D677" s="675">
        <v>87.032467532467521</v>
      </c>
      <c r="E677" s="675">
        <v>66.94805194805194</v>
      </c>
    </row>
    <row r="678" spans="1:5">
      <c r="A678" s="679" t="s">
        <v>5374</v>
      </c>
      <c r="B678" s="673" t="s">
        <v>5375</v>
      </c>
      <c r="C678" s="674" t="s">
        <v>5376</v>
      </c>
      <c r="D678" s="675">
        <v>133.93376623376622</v>
      </c>
      <c r="E678" s="675">
        <v>103.02597402597402</v>
      </c>
    </row>
    <row r="679" spans="1:5">
      <c r="A679" s="678" t="s">
        <v>5377</v>
      </c>
      <c r="B679" s="646" t="s">
        <v>5378</v>
      </c>
      <c r="C679" s="553" t="s">
        <v>5379</v>
      </c>
      <c r="D679" s="677">
        <v>198.9</v>
      </c>
      <c r="E679" s="677">
        <v>153</v>
      </c>
    </row>
    <row r="680" spans="1:5">
      <c r="A680" s="678" t="s">
        <v>5380</v>
      </c>
      <c r="B680" s="646" t="s">
        <v>5381</v>
      </c>
      <c r="C680" s="553" t="s">
        <v>108</v>
      </c>
      <c r="D680" s="677">
        <v>78.337662337662337</v>
      </c>
      <c r="E680" s="677">
        <v>60.259740259740255</v>
      </c>
    </row>
    <row r="681" spans="1:5">
      <c r="A681" s="679">
        <v>7376805</v>
      </c>
      <c r="B681" s="673" t="s">
        <v>5382</v>
      </c>
      <c r="C681" s="674" t="s">
        <v>108</v>
      </c>
      <c r="D681" s="675">
        <v>159.83246753246752</v>
      </c>
      <c r="E681" s="675">
        <v>122.94805194805194</v>
      </c>
    </row>
    <row r="682" spans="1:5">
      <c r="A682" s="678">
        <v>7440110</v>
      </c>
      <c r="B682" s="646" t="s">
        <v>5383</v>
      </c>
      <c r="C682" s="553" t="s">
        <v>5379</v>
      </c>
      <c r="D682" s="677">
        <v>158.04285714285714</v>
      </c>
      <c r="E682" s="677">
        <v>121.57142857142857</v>
      </c>
    </row>
    <row r="683" spans="1:5">
      <c r="A683" s="678">
        <v>7440310</v>
      </c>
      <c r="B683" s="646" t="s">
        <v>5384</v>
      </c>
      <c r="C683" s="553" t="s">
        <v>5379</v>
      </c>
      <c r="D683" s="677">
        <v>147.64285714285714</v>
      </c>
      <c r="E683" s="677">
        <v>113.57142857142857</v>
      </c>
    </row>
    <row r="684" spans="1:5">
      <c r="A684" s="679">
        <v>7440510</v>
      </c>
      <c r="B684" s="673" t="s">
        <v>5385</v>
      </c>
      <c r="C684" s="674" t="s">
        <v>5379</v>
      </c>
      <c r="D684" s="675">
        <v>138.54285714285714</v>
      </c>
      <c r="E684" s="675">
        <v>106.57142857142857</v>
      </c>
    </row>
    <row r="685" spans="1:5">
      <c r="A685" s="679">
        <v>7440710</v>
      </c>
      <c r="B685" s="673" t="s">
        <v>5386</v>
      </c>
      <c r="C685" s="674" t="s">
        <v>5379</v>
      </c>
      <c r="D685" s="675">
        <v>135.29050999999998</v>
      </c>
      <c r="E685" s="675">
        <v>104.06962307692307</v>
      </c>
    </row>
    <row r="686" spans="1:5">
      <c r="A686" s="679">
        <v>7370310</v>
      </c>
      <c r="B686" s="673" t="s">
        <v>5387</v>
      </c>
      <c r="C686" s="674" t="s">
        <v>5379</v>
      </c>
      <c r="D686" s="675">
        <v>139.57272727272726</v>
      </c>
      <c r="E686" s="675">
        <v>107.36363636363636</v>
      </c>
    </row>
    <row r="687" spans="1:5">
      <c r="A687" s="679">
        <v>7442110</v>
      </c>
      <c r="B687" s="673" t="s">
        <v>5388</v>
      </c>
      <c r="C687" s="674" t="s">
        <v>5389</v>
      </c>
      <c r="D687" s="675">
        <v>95.663277714493759</v>
      </c>
      <c r="E687" s="675">
        <v>73.587136703456736</v>
      </c>
    </row>
    <row r="688" spans="1:5">
      <c r="A688" s="678">
        <v>7442310</v>
      </c>
      <c r="B688" s="646" t="s">
        <v>5390</v>
      </c>
      <c r="C688" s="553" t="s">
        <v>5389</v>
      </c>
      <c r="D688" s="677">
        <v>96.622077922077921</v>
      </c>
      <c r="E688" s="677">
        <v>74.324675324675326</v>
      </c>
    </row>
    <row r="689" spans="1:5">
      <c r="A689" s="678" t="s">
        <v>5391</v>
      </c>
      <c r="B689" s="646" t="s">
        <v>5392</v>
      </c>
      <c r="C689" s="553" t="s">
        <v>1297</v>
      </c>
      <c r="D689" s="677">
        <v>19.331168831168831</v>
      </c>
      <c r="E689" s="677">
        <v>14.870129870129869</v>
      </c>
    </row>
    <row r="690" spans="1:5">
      <c r="A690" s="678" t="s">
        <v>5393</v>
      </c>
      <c r="B690" s="646" t="s">
        <v>5394</v>
      </c>
      <c r="C690" s="553" t="s">
        <v>81</v>
      </c>
      <c r="D690" s="677">
        <v>34.846753246753245</v>
      </c>
      <c r="E690" s="677">
        <v>26.805194805194805</v>
      </c>
    </row>
    <row r="691" spans="1:5">
      <c r="A691" s="678" t="s">
        <v>5395</v>
      </c>
      <c r="B691" s="646" t="s">
        <v>5396</v>
      </c>
      <c r="C691" s="553" t="s">
        <v>81</v>
      </c>
      <c r="D691" s="677">
        <v>34.644155844155847</v>
      </c>
      <c r="E691" s="677">
        <v>26.649350649350648</v>
      </c>
    </row>
    <row r="692" spans="1:5">
      <c r="A692" s="678" t="s">
        <v>5397</v>
      </c>
      <c r="B692" s="646" t="s">
        <v>5398</v>
      </c>
      <c r="C692" s="553" t="s">
        <v>81</v>
      </c>
      <c r="D692" s="677">
        <v>34.981818181818177</v>
      </c>
      <c r="E692" s="677">
        <v>26.909090909090907</v>
      </c>
    </row>
    <row r="693" spans="1:5">
      <c r="A693" s="678" t="s">
        <v>5399</v>
      </c>
      <c r="B693" s="646" t="s">
        <v>5400</v>
      </c>
      <c r="C693" s="553" t="s">
        <v>81</v>
      </c>
      <c r="D693" s="677">
        <v>34.82987012987013</v>
      </c>
      <c r="E693" s="677">
        <v>26.79220779220779</v>
      </c>
    </row>
    <row r="694" spans="1:5">
      <c r="A694" s="678" t="s">
        <v>5401</v>
      </c>
      <c r="B694" s="646" t="s">
        <v>5402</v>
      </c>
      <c r="C694" s="553" t="s">
        <v>81</v>
      </c>
      <c r="D694" s="677">
        <v>34.981818181818177</v>
      </c>
      <c r="E694" s="677">
        <v>26.909090909090907</v>
      </c>
    </row>
    <row r="695" spans="1:5">
      <c r="A695" s="678" t="s">
        <v>5403</v>
      </c>
      <c r="B695" s="646" t="s">
        <v>5404</v>
      </c>
      <c r="C695" s="553" t="s">
        <v>81</v>
      </c>
      <c r="D695" s="677">
        <v>34.82987012987013</v>
      </c>
      <c r="E695" s="677">
        <v>26.79220779220779</v>
      </c>
    </row>
    <row r="696" spans="1:5">
      <c r="A696" s="678" t="s">
        <v>5405</v>
      </c>
      <c r="B696" s="646" t="s">
        <v>5406</v>
      </c>
      <c r="C696" s="553" t="s">
        <v>81</v>
      </c>
      <c r="D696" s="677">
        <v>35.690909090909088</v>
      </c>
      <c r="E696" s="677">
        <v>27.454545454545453</v>
      </c>
    </row>
    <row r="697" spans="1:5">
      <c r="A697" s="678">
        <v>7402801</v>
      </c>
      <c r="B697" s="646" t="s">
        <v>5407</v>
      </c>
      <c r="C697" s="553" t="s">
        <v>1297</v>
      </c>
      <c r="D697" s="677">
        <v>204.48831168831171</v>
      </c>
      <c r="E697" s="677">
        <v>157.2987012987013</v>
      </c>
    </row>
    <row r="698" spans="1:5">
      <c r="A698" s="678" t="s">
        <v>5408</v>
      </c>
      <c r="B698" s="646" t="s">
        <v>5409</v>
      </c>
      <c r="C698" s="553" t="s">
        <v>81</v>
      </c>
      <c r="D698" s="677">
        <v>35.319480519480528</v>
      </c>
      <c r="E698" s="677">
        <v>27.168831168831172</v>
      </c>
    </row>
    <row r="699" spans="1:5">
      <c r="A699" s="678" t="s">
        <v>5410</v>
      </c>
      <c r="B699" s="646" t="s">
        <v>5411</v>
      </c>
      <c r="C699" s="553" t="s">
        <v>81</v>
      </c>
      <c r="D699" s="677">
        <v>34.711688311688313</v>
      </c>
      <c r="E699" s="677">
        <v>26.7012987012987</v>
      </c>
    </row>
    <row r="700" spans="1:5">
      <c r="A700" s="678">
        <v>7402637</v>
      </c>
      <c r="B700" s="646" t="s">
        <v>5412</v>
      </c>
      <c r="C700" s="553" t="s">
        <v>1297</v>
      </c>
      <c r="D700" s="677">
        <v>13.624675324675326</v>
      </c>
      <c r="E700" s="677">
        <v>10.480519480519481</v>
      </c>
    </row>
    <row r="701" spans="1:5" ht="15.75" thickBot="1">
      <c r="A701" s="678">
        <v>7252526</v>
      </c>
      <c r="B701" s="646" t="s">
        <v>5413</v>
      </c>
      <c r="C701" s="553" t="s">
        <v>81</v>
      </c>
      <c r="D701" s="677">
        <v>11.058441558441558</v>
      </c>
      <c r="E701" s="677">
        <v>8.5064935064935057</v>
      </c>
    </row>
    <row r="702" spans="1:5" ht="24" thickBot="1">
      <c r="A702" s="663" t="s">
        <v>5414</v>
      </c>
      <c r="B702" s="664"/>
      <c r="C702" s="664"/>
      <c r="D702" s="664"/>
      <c r="E702" s="664"/>
    </row>
    <row r="703" spans="1:5">
      <c r="A703" s="706" t="s">
        <v>5415</v>
      </c>
      <c r="B703" s="707"/>
      <c r="C703" s="708"/>
      <c r="D703" s="709"/>
      <c r="E703" s="709"/>
    </row>
    <row r="704" spans="1:5">
      <c r="A704" s="710">
        <v>2031325</v>
      </c>
      <c r="B704" s="711" t="s">
        <v>5416</v>
      </c>
      <c r="C704" s="712">
        <v>25</v>
      </c>
      <c r="D704" s="713">
        <v>776.47402597402584</v>
      </c>
      <c r="E704" s="713">
        <v>675.1948051948051</v>
      </c>
    </row>
    <row r="705" spans="1:5">
      <c r="A705" s="710" t="s">
        <v>5417</v>
      </c>
      <c r="B705" s="714" t="s">
        <v>5418</v>
      </c>
      <c r="C705" s="715">
        <v>25</v>
      </c>
      <c r="D705" s="716">
        <v>676.55844155844147</v>
      </c>
      <c r="E705" s="716">
        <v>588.31168831168827</v>
      </c>
    </row>
    <row r="706" spans="1:5" ht="15.75" thickBot="1">
      <c r="A706" s="717" t="s">
        <v>5419</v>
      </c>
      <c r="B706" s="718"/>
      <c r="C706" s="719"/>
      <c r="D706" s="720"/>
      <c r="E706" s="720"/>
    </row>
    <row r="707" spans="1:5" ht="15.75" thickBot="1">
      <c r="A707" s="710" t="s">
        <v>5420</v>
      </c>
      <c r="B707" s="721" t="s">
        <v>5421</v>
      </c>
      <c r="C707" s="722">
        <v>25</v>
      </c>
      <c r="D707" s="713">
        <v>590.04857142857134</v>
      </c>
      <c r="E707" s="713">
        <v>513.08571428571429</v>
      </c>
    </row>
    <row r="708" spans="1:5" ht="15.75" thickBot="1">
      <c r="A708" s="723" t="s">
        <v>5422</v>
      </c>
      <c r="B708" s="724"/>
      <c r="C708" s="725"/>
      <c r="D708" s="726"/>
      <c r="E708" s="726"/>
    </row>
    <row r="709" spans="1:5" ht="15.75" thickBot="1">
      <c r="A709" s="710" t="s">
        <v>5423</v>
      </c>
      <c r="B709" s="727" t="s">
        <v>5424</v>
      </c>
      <c r="C709" s="728">
        <v>10</v>
      </c>
      <c r="D709" s="713">
        <v>2837.0649350649346</v>
      </c>
      <c r="E709" s="713">
        <v>2467.0129870129867</v>
      </c>
    </row>
    <row r="710" spans="1:5" ht="15.75" thickBot="1">
      <c r="A710" s="723" t="s">
        <v>5425</v>
      </c>
      <c r="B710" s="724"/>
      <c r="C710" s="725"/>
      <c r="D710" s="726"/>
      <c r="E710" s="726"/>
    </row>
    <row r="711" spans="1:5" ht="15.75" thickBot="1">
      <c r="A711" s="729" t="s">
        <v>5426</v>
      </c>
      <c r="B711" s="730" t="s">
        <v>5427</v>
      </c>
      <c r="C711" s="715" t="s">
        <v>419</v>
      </c>
      <c r="D711" s="731">
        <v>69.448039999999992</v>
      </c>
      <c r="E711" s="731">
        <v>60.389600000000002</v>
      </c>
    </row>
    <row r="712" spans="1:5" ht="15.75" thickBot="1">
      <c r="A712" s="723" t="s">
        <v>5428</v>
      </c>
      <c r="B712" s="724"/>
      <c r="C712" s="725"/>
      <c r="D712" s="726"/>
      <c r="E712" s="726"/>
    </row>
    <row r="713" spans="1:5" ht="15.75" thickBot="1">
      <c r="A713" s="729" t="s">
        <v>5429</v>
      </c>
      <c r="B713" s="730" t="s">
        <v>5430</v>
      </c>
      <c r="C713" s="715">
        <v>10</v>
      </c>
      <c r="D713" s="731">
        <f t="shared" ref="D713" si="0">E713*1.15</f>
        <v>53.915564999999994</v>
      </c>
      <c r="E713" s="731">
        <v>46.883099999999999</v>
      </c>
    </row>
    <row r="714" spans="1:5" ht="15.75" thickBot="1">
      <c r="A714" s="723" t="s">
        <v>5431</v>
      </c>
      <c r="B714" s="724"/>
      <c r="C714" s="725"/>
      <c r="D714" s="726"/>
      <c r="E714" s="726"/>
    </row>
    <row r="715" spans="1:5">
      <c r="A715" s="661">
        <v>179120</v>
      </c>
      <c r="B715" s="661" t="s">
        <v>5432</v>
      </c>
      <c r="C715" s="715">
        <v>20</v>
      </c>
      <c r="D715" s="731">
        <f>E715*1.15</f>
        <v>207.92</v>
      </c>
      <c r="E715" s="731">
        <v>180.8</v>
      </c>
    </row>
    <row r="716" spans="1:5" ht="15.75" thickBot="1">
      <c r="A716" s="661">
        <v>179505</v>
      </c>
      <c r="B716" s="661" t="s">
        <v>5433</v>
      </c>
      <c r="C716" s="715">
        <v>5</v>
      </c>
      <c r="D716" s="731">
        <v>101.75</v>
      </c>
      <c r="E716" s="731">
        <v>84.79</v>
      </c>
    </row>
    <row r="717" spans="1:5" ht="15.75" thickBot="1">
      <c r="A717" s="732" t="s">
        <v>5434</v>
      </c>
      <c r="B717" s="733"/>
      <c r="C717" s="725"/>
      <c r="D717" s="726"/>
      <c r="E717" s="726"/>
    </row>
    <row r="718" spans="1:5" ht="15.75" thickBot="1">
      <c r="A718" s="734" t="s">
        <v>5435</v>
      </c>
      <c r="B718" s="734" t="s">
        <v>5436</v>
      </c>
      <c r="C718" s="735">
        <v>10</v>
      </c>
      <c r="D718" s="736">
        <v>60.704891041162234</v>
      </c>
      <c r="E718" s="736">
        <v>55.199999999999996</v>
      </c>
    </row>
    <row r="719" spans="1:5" ht="15.75" thickBot="1">
      <c r="A719" s="732" t="s">
        <v>5437</v>
      </c>
      <c r="B719" s="733"/>
      <c r="C719" s="725"/>
      <c r="D719" s="726"/>
      <c r="E719" s="726"/>
    </row>
    <row r="720" spans="1:5" ht="15.75" thickBot="1">
      <c r="A720" s="737" t="s">
        <v>5438</v>
      </c>
      <c r="B720" s="734" t="s">
        <v>5439</v>
      </c>
      <c r="C720" s="735">
        <v>10</v>
      </c>
      <c r="D720" s="736">
        <v>45.120581113801457</v>
      </c>
      <c r="E720" s="736">
        <v>41</v>
      </c>
    </row>
    <row r="721" spans="1:5" ht="15.75" thickBot="1">
      <c r="A721" s="732" t="s">
        <v>5440</v>
      </c>
      <c r="B721" s="733"/>
      <c r="C721" s="725"/>
      <c r="D721" s="726"/>
      <c r="E721" s="726"/>
    </row>
    <row r="722" spans="1:5">
      <c r="A722" s="734" t="s">
        <v>5441</v>
      </c>
      <c r="B722" s="734" t="s">
        <v>5442</v>
      </c>
      <c r="C722" s="735">
        <v>1</v>
      </c>
      <c r="D722" s="736">
        <v>8.2141016949152554</v>
      </c>
      <c r="E722" s="736">
        <v>7.47</v>
      </c>
    </row>
    <row r="723" spans="1:5" ht="15.75" thickBot="1">
      <c r="A723" s="734" t="s">
        <v>5443</v>
      </c>
      <c r="B723" s="734" t="s">
        <v>5444</v>
      </c>
      <c r="C723" s="735">
        <v>5</v>
      </c>
      <c r="D723" s="736">
        <v>23.523915254237288</v>
      </c>
      <c r="E723" s="736">
        <v>21.349999999999998</v>
      </c>
    </row>
    <row r="724" spans="1:5" ht="15.75" thickBot="1">
      <c r="A724" s="732" t="s">
        <v>5445</v>
      </c>
      <c r="B724" s="733"/>
      <c r="C724" s="725"/>
      <c r="D724" s="726"/>
      <c r="E724" s="726"/>
    </row>
    <row r="725" spans="1:5">
      <c r="A725" s="738" t="s">
        <v>5446</v>
      </c>
      <c r="B725" s="739" t="s">
        <v>5447</v>
      </c>
      <c r="C725" s="735">
        <v>2</v>
      </c>
      <c r="D725" s="736">
        <v>19.126198547215498</v>
      </c>
      <c r="E725" s="736">
        <v>17.38</v>
      </c>
    </row>
    <row r="726" spans="1:5" ht="15.75" thickBot="1">
      <c r="A726" s="738" t="s">
        <v>5448</v>
      </c>
      <c r="B726" s="739" t="s">
        <v>5449</v>
      </c>
      <c r="C726" s="735">
        <v>10</v>
      </c>
      <c r="D726" s="736">
        <v>81.001452784503627</v>
      </c>
      <c r="E726" s="736">
        <v>73.600000000000009</v>
      </c>
    </row>
    <row r="727" spans="1:5" ht="15.75" thickBot="1">
      <c r="A727" s="732" t="s">
        <v>5450</v>
      </c>
      <c r="B727" s="733"/>
      <c r="C727" s="725"/>
      <c r="D727" s="726"/>
      <c r="E727" s="726"/>
    </row>
    <row r="728" spans="1:5">
      <c r="A728" s="740" t="s">
        <v>5451</v>
      </c>
      <c r="B728" s="741" t="s">
        <v>5452</v>
      </c>
      <c r="C728" s="735">
        <v>20</v>
      </c>
      <c r="D728" s="736">
        <v>91.473123486682823</v>
      </c>
      <c r="E728" s="736">
        <v>83.2</v>
      </c>
    </row>
    <row r="729" spans="1:5">
      <c r="A729" s="740" t="s">
        <v>5453</v>
      </c>
      <c r="B729" s="741" t="s">
        <v>5454</v>
      </c>
      <c r="C729" s="735">
        <v>20</v>
      </c>
      <c r="D729" s="736">
        <v>102.25278450363199</v>
      </c>
      <c r="E729" s="736">
        <v>93</v>
      </c>
    </row>
    <row r="730" spans="1:5" ht="15.75" thickBot="1">
      <c r="A730" s="740" t="s">
        <v>5455</v>
      </c>
      <c r="B730" s="741" t="s">
        <v>5456</v>
      </c>
      <c r="C730" s="735">
        <v>20</v>
      </c>
      <c r="D730" s="736">
        <v>72.254527845036321</v>
      </c>
      <c r="E730" s="736">
        <v>65.8</v>
      </c>
    </row>
    <row r="731" spans="1:5" ht="15.75" thickBot="1">
      <c r="A731" s="732" t="s">
        <v>5457</v>
      </c>
      <c r="B731" s="733"/>
      <c r="C731" s="725"/>
      <c r="D731" s="726"/>
      <c r="E731" s="726"/>
    </row>
    <row r="732" spans="1:5">
      <c r="A732" s="742"/>
      <c r="B732" s="743" t="s">
        <v>5458</v>
      </c>
      <c r="C732" s="742"/>
      <c r="D732" s="744"/>
      <c r="E732" s="736"/>
    </row>
    <row r="733" spans="1:5">
      <c r="A733" s="729" t="s">
        <v>5459</v>
      </c>
      <c r="B733" s="730" t="s">
        <v>5460</v>
      </c>
      <c r="C733" s="735">
        <v>20</v>
      </c>
      <c r="D733" s="736">
        <v>59.10334140435836</v>
      </c>
      <c r="E733" s="736">
        <v>53.8</v>
      </c>
    </row>
    <row r="734" spans="1:5">
      <c r="A734" s="729" t="s">
        <v>5461</v>
      </c>
      <c r="B734" s="730" t="s">
        <v>5462</v>
      </c>
      <c r="C734" s="735">
        <v>20</v>
      </c>
      <c r="D734" s="736">
        <v>53.456338983050856</v>
      </c>
      <c r="E734" s="736">
        <v>48.6</v>
      </c>
    </row>
    <row r="735" spans="1:5">
      <c r="A735" s="742"/>
      <c r="B735" s="743" t="s">
        <v>5463</v>
      </c>
      <c r="C735" s="742"/>
      <c r="D735" s="744"/>
      <c r="E735" s="736"/>
    </row>
    <row r="736" spans="1:5">
      <c r="A736" s="729" t="s">
        <v>5464</v>
      </c>
      <c r="B736" s="730" t="s">
        <v>5465</v>
      </c>
      <c r="C736" s="735">
        <v>20</v>
      </c>
      <c r="D736" s="736">
        <v>61.598062953995168</v>
      </c>
      <c r="E736" s="736">
        <v>56.2</v>
      </c>
    </row>
    <row r="737" spans="1:5">
      <c r="A737" s="729" t="s">
        <v>5466</v>
      </c>
      <c r="B737" s="730" t="s">
        <v>5467</v>
      </c>
      <c r="C737" s="735">
        <v>20</v>
      </c>
      <c r="D737" s="736">
        <v>55.290421307506051</v>
      </c>
      <c r="E737" s="736">
        <v>50.4</v>
      </c>
    </row>
    <row r="738" spans="1:5">
      <c r="A738" s="742"/>
      <c r="B738" s="743" t="s">
        <v>5468</v>
      </c>
      <c r="C738" s="742"/>
      <c r="D738" s="744"/>
      <c r="E738" s="736"/>
    </row>
    <row r="739" spans="1:5">
      <c r="A739" s="740" t="s">
        <v>5469</v>
      </c>
      <c r="B739" s="741" t="s">
        <v>5470</v>
      </c>
      <c r="C739" s="735">
        <v>20</v>
      </c>
      <c r="D739" s="736">
        <v>56.89505084745764</v>
      </c>
      <c r="E739" s="736">
        <v>51.6</v>
      </c>
    </row>
    <row r="740" spans="1:5">
      <c r="A740" s="740" t="s">
        <v>5471</v>
      </c>
      <c r="B740" s="741" t="s">
        <v>5472</v>
      </c>
      <c r="C740" s="735">
        <v>20</v>
      </c>
      <c r="D740" s="736">
        <v>55.01938983050848</v>
      </c>
      <c r="E740" s="736">
        <v>50.199999999999996</v>
      </c>
    </row>
    <row r="741" spans="1:5">
      <c r="A741" s="742"/>
      <c r="B741" s="743" t="s">
        <v>5473</v>
      </c>
      <c r="C741" s="742"/>
      <c r="D741" s="744"/>
      <c r="E741" s="736"/>
    </row>
    <row r="742" spans="1:5">
      <c r="A742" s="729" t="s">
        <v>5474</v>
      </c>
      <c r="B742" s="730" t="s">
        <v>5475</v>
      </c>
      <c r="C742" s="735">
        <v>20</v>
      </c>
      <c r="D742" s="736">
        <v>60.366101694915258</v>
      </c>
      <c r="E742" s="736">
        <v>54.800000000000004</v>
      </c>
    </row>
    <row r="743" spans="1:5" ht="15.75" thickBot="1">
      <c r="A743" s="729" t="s">
        <v>5476</v>
      </c>
      <c r="B743" s="730" t="s">
        <v>5477</v>
      </c>
      <c r="C743" s="735">
        <v>20</v>
      </c>
      <c r="D743" s="736">
        <v>56.89505084745764</v>
      </c>
      <c r="E743" s="736">
        <v>51.6</v>
      </c>
    </row>
    <row r="744" spans="1:5" ht="15.75" thickBot="1">
      <c r="A744" s="732" t="s">
        <v>5478</v>
      </c>
      <c r="B744" s="733"/>
      <c r="C744" s="725"/>
      <c r="D744" s="726"/>
      <c r="E744" s="726"/>
    </row>
    <row r="745" spans="1:5">
      <c r="A745" s="742"/>
      <c r="B745" s="743" t="s">
        <v>5479</v>
      </c>
      <c r="C745" s="742"/>
      <c r="D745" s="744"/>
      <c r="E745" s="736"/>
    </row>
    <row r="746" spans="1:5">
      <c r="A746" s="729" t="s">
        <v>5480</v>
      </c>
      <c r="B746" s="730" t="s">
        <v>5481</v>
      </c>
      <c r="C746" s="735">
        <v>20</v>
      </c>
      <c r="D746" s="736">
        <v>61.271593220338985</v>
      </c>
      <c r="E746" s="736">
        <v>55.599999999999994</v>
      </c>
    </row>
    <row r="747" spans="1:5">
      <c r="A747" s="729" t="s">
        <v>5482</v>
      </c>
      <c r="B747" s="730" t="s">
        <v>5483</v>
      </c>
      <c r="C747" s="735">
        <v>20</v>
      </c>
      <c r="D747" s="736">
        <v>54.706779661016959</v>
      </c>
      <c r="E747" s="736">
        <v>49.6</v>
      </c>
    </row>
    <row r="748" spans="1:5">
      <c r="A748" s="742"/>
      <c r="B748" s="743" t="s">
        <v>5484</v>
      </c>
      <c r="C748" s="742"/>
      <c r="D748" s="744"/>
      <c r="E748" s="736"/>
    </row>
    <row r="749" spans="1:5">
      <c r="A749" s="729" t="s">
        <v>5485</v>
      </c>
      <c r="B749" s="730" t="s">
        <v>5486</v>
      </c>
      <c r="C749" s="735">
        <v>20</v>
      </c>
      <c r="D749" s="736">
        <v>58.679586000000008</v>
      </c>
      <c r="E749" s="736">
        <v>53.2</v>
      </c>
    </row>
    <row r="750" spans="1:5" ht="15.75" thickBot="1">
      <c r="A750" s="729" t="s">
        <v>5487</v>
      </c>
      <c r="B750" s="730" t="s">
        <v>5488</v>
      </c>
      <c r="C750" s="735">
        <v>20</v>
      </c>
      <c r="D750" s="736">
        <v>55.957220338983063</v>
      </c>
      <c r="E750" s="736">
        <v>51</v>
      </c>
    </row>
    <row r="751" spans="1:5" ht="15.75" thickBot="1">
      <c r="A751" s="732" t="s">
        <v>5489</v>
      </c>
      <c r="B751" s="745"/>
      <c r="C751" s="725"/>
      <c r="D751" s="726"/>
      <c r="E751" s="726"/>
    </row>
    <row r="752" spans="1:5" ht="15.75" thickBot="1">
      <c r="A752" s="729" t="s">
        <v>5490</v>
      </c>
      <c r="B752" s="730" t="s">
        <v>5491</v>
      </c>
      <c r="C752" s="735">
        <v>20</v>
      </c>
      <c r="D752" s="736">
        <v>62.214043583535108</v>
      </c>
      <c r="E752" s="736">
        <v>56.6</v>
      </c>
    </row>
    <row r="753" spans="1:5" ht="15.75" thickBot="1">
      <c r="A753" s="732" t="s">
        <v>5492</v>
      </c>
      <c r="B753" s="745"/>
      <c r="C753" s="725"/>
      <c r="D753" s="726"/>
      <c r="E753" s="726"/>
    </row>
    <row r="754" spans="1:5">
      <c r="A754" s="729" t="s">
        <v>5493</v>
      </c>
      <c r="B754" s="730" t="s">
        <v>5494</v>
      </c>
      <c r="C754" s="735">
        <v>20</v>
      </c>
      <c r="D754" s="736">
        <v>116.45113801452786</v>
      </c>
      <c r="E754" s="736">
        <v>106</v>
      </c>
    </row>
    <row r="755" spans="1:5">
      <c r="A755" s="729" t="s">
        <v>5495</v>
      </c>
      <c r="B755" s="730" t="s">
        <v>5496</v>
      </c>
      <c r="C755" s="735">
        <v>20</v>
      </c>
      <c r="D755" s="736">
        <v>130.61253268765131</v>
      </c>
      <c r="E755" s="736">
        <v>118.80000000000001</v>
      </c>
    </row>
    <row r="756" spans="1:5" ht="15.75" thickBot="1">
      <c r="A756" s="729" t="s">
        <v>5497</v>
      </c>
      <c r="B756" s="730" t="s">
        <v>5498</v>
      </c>
      <c r="C756" s="735">
        <v>20</v>
      </c>
      <c r="D756" s="736">
        <v>100.59170033898306</v>
      </c>
      <c r="E756" s="736">
        <v>91.4</v>
      </c>
    </row>
    <row r="757" spans="1:5" ht="15.75" thickBot="1">
      <c r="A757" s="732" t="s">
        <v>5499</v>
      </c>
      <c r="B757" s="745"/>
      <c r="C757" s="725"/>
      <c r="D757" s="726"/>
      <c r="E757" s="726"/>
    </row>
    <row r="758" spans="1:5">
      <c r="A758" s="742"/>
      <c r="B758" s="743" t="s">
        <v>5500</v>
      </c>
      <c r="C758" s="742"/>
      <c r="D758" s="744"/>
      <c r="E758" s="736"/>
    </row>
    <row r="759" spans="1:5">
      <c r="A759" s="729" t="s">
        <v>5501</v>
      </c>
      <c r="B759" s="730" t="s">
        <v>5502</v>
      </c>
      <c r="C759" s="735">
        <v>20</v>
      </c>
      <c r="D759" s="736">
        <v>73.917675544794179</v>
      </c>
      <c r="E759" s="736">
        <v>67.2</v>
      </c>
    </row>
    <row r="760" spans="1:5">
      <c r="A760" s="729" t="s">
        <v>5503</v>
      </c>
      <c r="B760" s="730" t="s">
        <v>5504</v>
      </c>
      <c r="C760" s="735">
        <v>20</v>
      </c>
      <c r="D760" s="736">
        <v>68.06585956416464</v>
      </c>
      <c r="E760" s="736">
        <v>61.8</v>
      </c>
    </row>
    <row r="761" spans="1:5">
      <c r="A761" s="742"/>
      <c r="B761" s="743" t="s">
        <v>5479</v>
      </c>
      <c r="C761" s="742"/>
      <c r="D761" s="744"/>
      <c r="E761" s="736"/>
    </row>
    <row r="762" spans="1:5">
      <c r="A762" s="729" t="s">
        <v>5505</v>
      </c>
      <c r="B762" s="730" t="s">
        <v>5506</v>
      </c>
      <c r="C762" s="735">
        <v>20</v>
      </c>
      <c r="D762" s="736">
        <v>74.841646489104136</v>
      </c>
      <c r="E762" s="736">
        <v>68</v>
      </c>
    </row>
    <row r="763" spans="1:5">
      <c r="A763" s="729" t="s">
        <v>5507</v>
      </c>
      <c r="B763" s="730" t="s">
        <v>5508</v>
      </c>
      <c r="C763" s="735">
        <v>20</v>
      </c>
      <c r="D763" s="736">
        <v>70.529782082324459</v>
      </c>
      <c r="E763" s="736">
        <v>64.2</v>
      </c>
    </row>
    <row r="764" spans="1:5">
      <c r="A764" s="742"/>
      <c r="B764" s="743" t="s">
        <v>5509</v>
      </c>
      <c r="C764" s="742"/>
      <c r="D764" s="744"/>
      <c r="E764" s="736"/>
    </row>
    <row r="765" spans="1:5">
      <c r="A765" s="735" t="s">
        <v>5510</v>
      </c>
      <c r="B765" s="746" t="s">
        <v>5511</v>
      </c>
      <c r="C765" s="735">
        <v>20</v>
      </c>
      <c r="D765" s="736">
        <v>70.83777239709444</v>
      </c>
      <c r="E765" s="736">
        <v>64.400000000000006</v>
      </c>
    </row>
    <row r="766" spans="1:5">
      <c r="A766" s="735" t="s">
        <v>5512</v>
      </c>
      <c r="B766" s="746" t="s">
        <v>5513</v>
      </c>
      <c r="C766" s="735">
        <v>20</v>
      </c>
      <c r="D766" s="736">
        <v>67.449878934624707</v>
      </c>
      <c r="E766" s="736">
        <v>61.2</v>
      </c>
    </row>
    <row r="767" spans="1:5">
      <c r="A767" s="742"/>
      <c r="B767" s="743" t="s">
        <v>5514</v>
      </c>
      <c r="C767" s="742"/>
      <c r="D767" s="744"/>
      <c r="E767" s="736"/>
    </row>
    <row r="768" spans="1:5">
      <c r="A768" s="747" t="s">
        <v>5515</v>
      </c>
      <c r="B768" s="746" t="s">
        <v>5516</v>
      </c>
      <c r="C768" s="735">
        <v>20</v>
      </c>
      <c r="D768" s="736">
        <v>72.838169491525434</v>
      </c>
      <c r="E768" s="736">
        <v>66.2</v>
      </c>
    </row>
    <row r="769" spans="1:5" ht="15.75" thickBot="1">
      <c r="A769" s="747" t="s">
        <v>5517</v>
      </c>
      <c r="B769" s="746" t="s">
        <v>5518</v>
      </c>
      <c r="C769" s="735">
        <v>20</v>
      </c>
      <c r="D769" s="736">
        <v>68.774237288135595</v>
      </c>
      <c r="E769" s="736">
        <v>62.599999999999994</v>
      </c>
    </row>
    <row r="770" spans="1:5" ht="15.75" thickBot="1">
      <c r="A770" s="732" t="s">
        <v>5519</v>
      </c>
      <c r="B770" s="745"/>
      <c r="C770" s="725"/>
      <c r="D770" s="726"/>
      <c r="E770" s="726"/>
    </row>
    <row r="771" spans="1:5">
      <c r="A771" s="742"/>
      <c r="B771" s="743" t="s">
        <v>5479</v>
      </c>
      <c r="C771" s="742"/>
      <c r="D771" s="744"/>
      <c r="E771" s="736"/>
    </row>
    <row r="772" spans="1:5">
      <c r="A772" s="729" t="s">
        <v>5520</v>
      </c>
      <c r="B772" s="730" t="s">
        <v>5521</v>
      </c>
      <c r="C772" s="735">
        <v>20</v>
      </c>
      <c r="D772" s="736">
        <v>65.90992736077483</v>
      </c>
      <c r="E772" s="736">
        <v>60</v>
      </c>
    </row>
    <row r="773" spans="1:5">
      <c r="A773" s="729" t="s">
        <v>5522</v>
      </c>
      <c r="B773" s="730" t="s">
        <v>5523</v>
      </c>
      <c r="C773" s="735">
        <v>20</v>
      </c>
      <c r="D773" s="736">
        <v>60.646372881355937</v>
      </c>
      <c r="E773" s="736">
        <v>55</v>
      </c>
    </row>
    <row r="774" spans="1:5">
      <c r="A774" s="742"/>
      <c r="B774" s="743" t="s">
        <v>5484</v>
      </c>
      <c r="C774" s="742"/>
      <c r="D774" s="744"/>
      <c r="E774" s="736"/>
    </row>
    <row r="775" spans="1:5">
      <c r="A775" s="729" t="s">
        <v>5524</v>
      </c>
      <c r="B775" s="730" t="s">
        <v>5525</v>
      </c>
      <c r="C775" s="735">
        <v>20</v>
      </c>
      <c r="D775" s="736">
        <v>68.149016949152553</v>
      </c>
      <c r="E775" s="736">
        <v>62</v>
      </c>
    </row>
    <row r="776" spans="1:5" ht="15.75" thickBot="1">
      <c r="A776" s="729" t="s">
        <v>5526</v>
      </c>
      <c r="B776" s="730" t="s">
        <v>5527</v>
      </c>
      <c r="C776" s="735">
        <v>20</v>
      </c>
      <c r="D776" s="736">
        <v>65.335525423728825</v>
      </c>
      <c r="E776" s="736">
        <v>59.400000000000006</v>
      </c>
    </row>
    <row r="777" spans="1:5" ht="15.75" thickBot="1">
      <c r="A777" s="732" t="s">
        <v>5528</v>
      </c>
      <c r="B777" s="745"/>
      <c r="C777" s="725"/>
      <c r="D777" s="726"/>
      <c r="E777" s="726"/>
    </row>
    <row r="778" spans="1:5" ht="15.75" thickBot="1">
      <c r="A778" s="729" t="s">
        <v>5529</v>
      </c>
      <c r="B778" s="730" t="s">
        <v>5530</v>
      </c>
      <c r="C778" s="735">
        <v>20</v>
      </c>
      <c r="D778" s="736">
        <v>75.765617433414064</v>
      </c>
      <c r="E778" s="736">
        <v>68.8</v>
      </c>
    </row>
    <row r="779" spans="1:5" ht="15.75" thickBot="1">
      <c r="A779" s="732" t="s">
        <v>5531</v>
      </c>
      <c r="B779" s="745"/>
      <c r="C779" s="725"/>
      <c r="D779" s="726"/>
      <c r="E779" s="726"/>
    </row>
    <row r="780" spans="1:5">
      <c r="A780" s="729" t="s">
        <v>5532</v>
      </c>
      <c r="B780" s="730" t="s">
        <v>5533</v>
      </c>
      <c r="C780" s="735">
        <v>20</v>
      </c>
      <c r="D780" s="736">
        <v>105.64067796610172</v>
      </c>
      <c r="E780" s="736">
        <v>96.199999999999989</v>
      </c>
    </row>
    <row r="781" spans="1:5">
      <c r="A781" s="729" t="s">
        <v>5534</v>
      </c>
      <c r="B781" s="730" t="s">
        <v>5535</v>
      </c>
      <c r="C781" s="735">
        <v>20</v>
      </c>
      <c r="D781" s="736">
        <v>118.26828087167073</v>
      </c>
      <c r="E781" s="736">
        <v>107.6</v>
      </c>
    </row>
    <row r="782" spans="1:5" ht="15.75" thickBot="1">
      <c r="A782" s="729" t="s">
        <v>5536</v>
      </c>
      <c r="B782" s="730" t="s">
        <v>5537</v>
      </c>
      <c r="C782" s="735">
        <v>20</v>
      </c>
      <c r="D782" s="736">
        <v>99.4808716707022</v>
      </c>
      <c r="E782" s="736">
        <v>90.399999999999991</v>
      </c>
    </row>
    <row r="783" spans="1:5" ht="15.75" thickBot="1">
      <c r="A783" s="732" t="s">
        <v>5538</v>
      </c>
      <c r="B783" s="745"/>
      <c r="C783" s="725"/>
      <c r="D783" s="726"/>
      <c r="E783" s="726"/>
    </row>
    <row r="784" spans="1:5">
      <c r="A784" s="748" t="s">
        <v>5539</v>
      </c>
      <c r="B784" s="748" t="s">
        <v>5540</v>
      </c>
      <c r="C784" s="735">
        <v>20</v>
      </c>
      <c r="D784" s="736">
        <v>119.04436376432608</v>
      </c>
      <c r="E784" s="736">
        <v>108.4</v>
      </c>
    </row>
    <row r="785" spans="1:5">
      <c r="A785" s="748" t="s">
        <v>5541</v>
      </c>
      <c r="B785" s="748" t="s">
        <v>5542</v>
      </c>
      <c r="C785" s="735">
        <v>20</v>
      </c>
      <c r="D785" s="736">
        <v>136.70184026350282</v>
      </c>
      <c r="E785" s="736">
        <v>124.2</v>
      </c>
    </row>
    <row r="786" spans="1:5" ht="15.75" thickBot="1">
      <c r="A786" s="748" t="s">
        <v>5543</v>
      </c>
      <c r="B786" s="748" t="s">
        <v>5544</v>
      </c>
      <c r="C786" s="735">
        <v>20</v>
      </c>
      <c r="D786" s="736">
        <v>110.46029626666666</v>
      </c>
      <c r="E786" s="736">
        <v>100.60000000000001</v>
      </c>
    </row>
    <row r="787" spans="1:5" ht="15.75" thickBot="1">
      <c r="A787" s="732" t="s">
        <v>5545</v>
      </c>
      <c r="B787" s="745"/>
      <c r="C787" s="725"/>
      <c r="D787" s="726"/>
      <c r="E787" s="726"/>
    </row>
    <row r="788" spans="1:5">
      <c r="A788" s="742"/>
      <c r="B788" s="743" t="s">
        <v>5500</v>
      </c>
      <c r="C788" s="742"/>
      <c r="D788" s="744"/>
      <c r="E788" s="736"/>
    </row>
    <row r="789" spans="1:5">
      <c r="A789" s="748" t="s">
        <v>5546</v>
      </c>
      <c r="B789" s="748" t="s">
        <v>5547</v>
      </c>
      <c r="C789" s="735">
        <v>20</v>
      </c>
      <c r="D789" s="736">
        <v>82.120909164715087</v>
      </c>
      <c r="E789" s="736">
        <v>74.599999999999994</v>
      </c>
    </row>
    <row r="790" spans="1:5" ht="15.75" thickBot="1">
      <c r="A790" s="748" t="s">
        <v>5548</v>
      </c>
      <c r="B790" s="748" t="s">
        <v>5549</v>
      </c>
      <c r="C790" s="735">
        <v>20</v>
      </c>
      <c r="D790" s="736">
        <v>76.362373947772639</v>
      </c>
      <c r="E790" s="736">
        <v>69.400000000000006</v>
      </c>
    </row>
    <row r="791" spans="1:5" ht="15.75" thickBot="1">
      <c r="A791" s="732" t="s">
        <v>5550</v>
      </c>
      <c r="B791" s="745"/>
      <c r="C791" s="725"/>
      <c r="D791" s="726"/>
      <c r="E791" s="726"/>
    </row>
    <row r="792" spans="1:5">
      <c r="A792" s="729" t="s">
        <v>5551</v>
      </c>
      <c r="B792" s="730" t="s">
        <v>5552</v>
      </c>
      <c r="C792" s="735">
        <v>20</v>
      </c>
      <c r="D792" s="736">
        <v>97.632929782082329</v>
      </c>
      <c r="E792" s="736">
        <v>88.800000000000011</v>
      </c>
    </row>
    <row r="793" spans="1:5">
      <c r="A793" s="729" t="s">
        <v>5553</v>
      </c>
      <c r="B793" s="730" t="s">
        <v>5554</v>
      </c>
      <c r="C793" s="735">
        <v>20</v>
      </c>
      <c r="D793" s="736">
        <v>110.5685230024213</v>
      </c>
      <c r="E793" s="736">
        <v>100.60000000000001</v>
      </c>
    </row>
    <row r="794" spans="1:5" ht="15.75" thickBot="1">
      <c r="A794" s="729" t="s">
        <v>5555</v>
      </c>
      <c r="B794" s="730" t="s">
        <v>5556</v>
      </c>
      <c r="C794" s="735">
        <v>20</v>
      </c>
      <c r="D794" s="736">
        <v>88.393220338983056</v>
      </c>
      <c r="E794" s="736">
        <v>80.199999999999989</v>
      </c>
    </row>
    <row r="795" spans="1:5" ht="15.75" thickBot="1">
      <c r="A795" s="732" t="s">
        <v>5557</v>
      </c>
      <c r="B795" s="745"/>
      <c r="C795" s="725"/>
      <c r="D795" s="726"/>
      <c r="E795" s="726"/>
    </row>
    <row r="796" spans="1:5">
      <c r="A796" s="742"/>
      <c r="B796" s="743" t="s">
        <v>5500</v>
      </c>
      <c r="C796" s="742"/>
      <c r="D796" s="744"/>
      <c r="E796" s="736"/>
    </row>
    <row r="797" spans="1:5">
      <c r="A797" s="729" t="s">
        <v>5558</v>
      </c>
      <c r="B797" s="730" t="s">
        <v>5559</v>
      </c>
      <c r="C797" s="735">
        <v>20</v>
      </c>
      <c r="D797" s="736">
        <v>60.058111380145291</v>
      </c>
      <c r="E797" s="736">
        <v>54.6</v>
      </c>
    </row>
    <row r="798" spans="1:5">
      <c r="A798" s="729" t="s">
        <v>5560</v>
      </c>
      <c r="B798" s="730" t="s">
        <v>5561</v>
      </c>
      <c r="C798" s="735">
        <v>20</v>
      </c>
      <c r="D798" s="736">
        <v>54.51428571428572</v>
      </c>
      <c r="E798" s="736">
        <v>49.6</v>
      </c>
    </row>
    <row r="799" spans="1:5">
      <c r="A799" s="742"/>
      <c r="B799" s="743" t="s">
        <v>5479</v>
      </c>
      <c r="C799" s="742"/>
      <c r="D799" s="744"/>
      <c r="E799" s="736"/>
    </row>
    <row r="800" spans="1:5">
      <c r="A800" s="729" t="s">
        <v>5562</v>
      </c>
      <c r="B800" s="730" t="s">
        <v>5563</v>
      </c>
      <c r="C800" s="735">
        <v>20</v>
      </c>
      <c r="D800" s="736">
        <v>61.598062953995168</v>
      </c>
      <c r="E800" s="736">
        <v>56.2</v>
      </c>
    </row>
    <row r="801" spans="1:5">
      <c r="A801" s="729" t="s">
        <v>5564</v>
      </c>
      <c r="B801" s="730" t="s">
        <v>5565</v>
      </c>
      <c r="C801" s="735">
        <v>20</v>
      </c>
      <c r="D801" s="736">
        <v>56.670217917675544</v>
      </c>
      <c r="E801" s="736">
        <v>51.4</v>
      </c>
    </row>
    <row r="802" spans="1:5">
      <c r="A802" s="742"/>
      <c r="B802" s="743" t="s">
        <v>5468</v>
      </c>
      <c r="C802" s="742"/>
      <c r="D802" s="744"/>
      <c r="E802" s="736"/>
    </row>
    <row r="803" spans="1:5">
      <c r="A803" s="729" t="s">
        <v>5566</v>
      </c>
      <c r="B803" s="730" t="s">
        <v>5567</v>
      </c>
      <c r="C803" s="735">
        <v>20</v>
      </c>
      <c r="D803" s="736">
        <v>63.13801452784503</v>
      </c>
      <c r="E803" s="736">
        <v>57.400000000000006</v>
      </c>
    </row>
    <row r="804" spans="1:5">
      <c r="A804" s="729" t="s">
        <v>5568</v>
      </c>
      <c r="B804" s="730" t="s">
        <v>5569</v>
      </c>
      <c r="C804" s="735">
        <v>20</v>
      </c>
      <c r="D804" s="736">
        <v>59.134140435835363</v>
      </c>
      <c r="E804" s="736">
        <v>53.8</v>
      </c>
    </row>
    <row r="805" spans="1:5">
      <c r="A805" s="742"/>
      <c r="B805" s="743" t="s">
        <v>5570</v>
      </c>
      <c r="C805" s="742"/>
      <c r="D805" s="744"/>
      <c r="E805" s="736"/>
    </row>
    <row r="806" spans="1:5">
      <c r="A806" s="661" t="s">
        <v>5571</v>
      </c>
      <c r="B806" s="746" t="s">
        <v>5572</v>
      </c>
      <c r="C806" s="735">
        <v>20</v>
      </c>
      <c r="D806" s="736">
        <v>64.061985472154973</v>
      </c>
      <c r="E806" s="736">
        <v>58.2</v>
      </c>
    </row>
    <row r="807" spans="1:5" ht="15.75" thickBot="1">
      <c r="A807" s="661" t="s">
        <v>5573</v>
      </c>
      <c r="B807" s="746" t="s">
        <v>5574</v>
      </c>
      <c r="C807" s="735">
        <v>20</v>
      </c>
      <c r="D807" s="736"/>
      <c r="E807" s="736" t="e">
        <v>#VALUE!</v>
      </c>
    </row>
    <row r="808" spans="1:5" ht="15.75" thickBot="1">
      <c r="A808" s="732" t="s">
        <v>5575</v>
      </c>
      <c r="B808" s="745"/>
      <c r="C808" s="725"/>
      <c r="D808" s="726"/>
      <c r="E808" s="726"/>
    </row>
    <row r="809" spans="1:5">
      <c r="A809" s="742"/>
      <c r="B809" s="743" t="s">
        <v>5479</v>
      </c>
      <c r="C809" s="742"/>
      <c r="D809" s="744"/>
      <c r="E809" s="736"/>
    </row>
    <row r="810" spans="1:5">
      <c r="A810" s="729" t="s">
        <v>5576</v>
      </c>
      <c r="B810" s="730" t="s">
        <v>5577</v>
      </c>
      <c r="C810" s="735">
        <v>20</v>
      </c>
      <c r="D810" s="736">
        <v>64.985956416464902</v>
      </c>
      <c r="E810" s="736">
        <v>59</v>
      </c>
    </row>
    <row r="811" spans="1:5">
      <c r="A811" s="729" t="s">
        <v>5578</v>
      </c>
      <c r="B811" s="730" t="s">
        <v>5579</v>
      </c>
      <c r="C811" s="735">
        <v>20</v>
      </c>
      <c r="D811" s="736"/>
      <c r="E811" s="736"/>
    </row>
    <row r="812" spans="1:5">
      <c r="A812" s="742"/>
      <c r="B812" s="743" t="s">
        <v>5580</v>
      </c>
      <c r="C812" s="742"/>
      <c r="D812" s="744"/>
      <c r="E812" s="736"/>
    </row>
    <row r="813" spans="1:5">
      <c r="A813" s="729" t="s">
        <v>5581</v>
      </c>
      <c r="B813" s="730" t="s">
        <v>5582</v>
      </c>
      <c r="C813" s="735">
        <v>20</v>
      </c>
      <c r="D813" s="736">
        <v>64.677966101694921</v>
      </c>
      <c r="E813" s="736">
        <v>58.8</v>
      </c>
    </row>
    <row r="814" spans="1:5" ht="15.75" thickBot="1">
      <c r="A814" s="729" t="s">
        <v>5583</v>
      </c>
      <c r="B814" s="730" t="s">
        <v>5584</v>
      </c>
      <c r="C814" s="735">
        <v>20</v>
      </c>
      <c r="D814" s="736"/>
      <c r="E814" s="736"/>
    </row>
    <row r="815" spans="1:5" ht="15.75" thickBot="1">
      <c r="A815" s="732" t="s">
        <v>5585</v>
      </c>
      <c r="B815" s="745"/>
      <c r="C815" s="725"/>
      <c r="D815" s="726"/>
      <c r="E815" s="726"/>
    </row>
    <row r="816" spans="1:5" ht="15.75" thickBot="1">
      <c r="A816" s="729" t="s">
        <v>5586</v>
      </c>
      <c r="B816" s="730" t="s">
        <v>5587</v>
      </c>
      <c r="C816" s="735">
        <v>20</v>
      </c>
      <c r="D816" s="736">
        <v>78.229539951573869</v>
      </c>
      <c r="E816" s="736">
        <v>71.2</v>
      </c>
    </row>
    <row r="817" spans="1:5" ht="15.75" thickBot="1">
      <c r="A817" s="732" t="s">
        <v>5588</v>
      </c>
      <c r="B817" s="745"/>
      <c r="C817" s="725"/>
      <c r="D817" s="726"/>
      <c r="E817" s="726"/>
    </row>
    <row r="818" spans="1:5" ht="15.75" thickBot="1">
      <c r="A818" s="740" t="s">
        <v>5589</v>
      </c>
      <c r="B818" s="741" t="s">
        <v>5590</v>
      </c>
      <c r="C818" s="735">
        <v>20</v>
      </c>
      <c r="D818" s="736">
        <v>82.541404358353532</v>
      </c>
      <c r="E818" s="736">
        <v>75</v>
      </c>
    </row>
    <row r="819" spans="1:5" ht="15.75" thickBot="1">
      <c r="A819" s="732" t="s">
        <v>5591</v>
      </c>
      <c r="B819" s="745"/>
      <c r="C819" s="725"/>
      <c r="D819" s="726"/>
      <c r="E819" s="726"/>
    </row>
    <row r="820" spans="1:5">
      <c r="A820" s="729" t="s">
        <v>5592</v>
      </c>
      <c r="B820" s="730" t="s">
        <v>5593</v>
      </c>
      <c r="C820" s="735">
        <v>20</v>
      </c>
      <c r="D820" s="736">
        <v>224.52493946731235</v>
      </c>
      <c r="E820" s="736">
        <v>204.20000000000002</v>
      </c>
    </row>
    <row r="821" spans="1:5" ht="15.75" thickBot="1">
      <c r="A821" s="729" t="s">
        <v>5594</v>
      </c>
      <c r="B821" s="730" t="s">
        <v>5595</v>
      </c>
      <c r="C821" s="735">
        <v>20</v>
      </c>
      <c r="D821" s="736">
        <v>206.35351089588383</v>
      </c>
      <c r="E821" s="736">
        <v>187.60000000000002</v>
      </c>
    </row>
    <row r="822" spans="1:5" ht="15.75" thickBot="1">
      <c r="A822" s="732" t="s">
        <v>5596</v>
      </c>
      <c r="B822" s="745"/>
      <c r="C822" s="725"/>
      <c r="D822" s="726"/>
      <c r="E822" s="726"/>
    </row>
    <row r="823" spans="1:5">
      <c r="A823" s="729" t="s">
        <v>5597</v>
      </c>
      <c r="B823" s="730" t="s">
        <v>5598</v>
      </c>
      <c r="C823" s="735">
        <v>20</v>
      </c>
      <c r="D823" s="736">
        <v>80.465395641646481</v>
      </c>
      <c r="E823" s="736">
        <v>73.2</v>
      </c>
    </row>
    <row r="824" spans="1:5">
      <c r="A824" s="729" t="s">
        <v>5599</v>
      </c>
      <c r="B824" s="730" t="s">
        <v>5600</v>
      </c>
      <c r="C824" s="735">
        <v>20</v>
      </c>
      <c r="D824" s="736">
        <v>105.68818547215498</v>
      </c>
      <c r="E824" s="736">
        <v>96.199999999999989</v>
      </c>
    </row>
    <row r="825" spans="1:5">
      <c r="A825" s="729" t="s">
        <v>5601</v>
      </c>
      <c r="B825" s="730" t="s">
        <v>5602</v>
      </c>
      <c r="C825" s="735">
        <v>20</v>
      </c>
      <c r="D825" s="736">
        <v>67.003292978208236</v>
      </c>
      <c r="E825" s="736">
        <v>61</v>
      </c>
    </row>
    <row r="826" spans="1:5">
      <c r="A826" s="742"/>
      <c r="B826" s="742" t="s">
        <v>5603</v>
      </c>
      <c r="C826" s="742"/>
      <c r="D826" s="744"/>
      <c r="E826" s="736"/>
    </row>
    <row r="827" spans="1:5">
      <c r="A827" s="749" t="s">
        <v>5604</v>
      </c>
      <c r="B827" s="750" t="s">
        <v>5605</v>
      </c>
      <c r="C827" s="735">
        <v>20</v>
      </c>
      <c r="D827" s="736">
        <v>66.125520581113804</v>
      </c>
      <c r="E827" s="736">
        <v>60</v>
      </c>
    </row>
    <row r="828" spans="1:5">
      <c r="A828" s="749" t="s">
        <v>5606</v>
      </c>
      <c r="B828" s="750" t="s">
        <v>5607</v>
      </c>
      <c r="C828" s="735">
        <v>20</v>
      </c>
      <c r="D828" s="736">
        <v>78.215840542372902</v>
      </c>
      <c r="E828" s="736">
        <v>71.2</v>
      </c>
    </row>
    <row r="829" spans="1:5">
      <c r="A829" s="749" t="s">
        <v>5608</v>
      </c>
      <c r="B829" s="750" t="s">
        <v>5609</v>
      </c>
      <c r="C829" s="735">
        <v>20</v>
      </c>
      <c r="D829" s="736">
        <v>57.317074576271203</v>
      </c>
      <c r="E829" s="736">
        <v>52.199999999999996</v>
      </c>
    </row>
    <row r="830" spans="1:5">
      <c r="A830" s="749"/>
      <c r="B830" s="742" t="s">
        <v>5610</v>
      </c>
      <c r="C830" s="735"/>
      <c r="D830" s="736"/>
      <c r="E830" s="736"/>
    </row>
    <row r="831" spans="1:5">
      <c r="A831" s="749" t="s">
        <v>5611</v>
      </c>
      <c r="B831" s="750" t="s">
        <v>5612</v>
      </c>
      <c r="C831" s="735">
        <v>20</v>
      </c>
      <c r="D831" s="736">
        <v>86.4</v>
      </c>
      <c r="E831" s="736">
        <v>78.400000000000006</v>
      </c>
    </row>
    <row r="832" spans="1:5">
      <c r="A832" s="742"/>
      <c r="B832" s="742" t="s">
        <v>5613</v>
      </c>
      <c r="C832" s="742"/>
      <c r="D832" s="744"/>
      <c r="E832" s="736"/>
    </row>
    <row r="833" spans="1:5" ht="15.75" thickBot="1">
      <c r="A833" s="729" t="s">
        <v>5614</v>
      </c>
      <c r="B833" s="730" t="s">
        <v>5615</v>
      </c>
      <c r="C833" s="735">
        <v>20</v>
      </c>
      <c r="D833" s="736">
        <v>83.57625181598064</v>
      </c>
      <c r="E833" s="736">
        <v>76.2</v>
      </c>
    </row>
    <row r="834" spans="1:5" ht="15.75" thickBot="1">
      <c r="A834" s="732" t="s">
        <v>5616</v>
      </c>
      <c r="B834" s="745"/>
      <c r="C834" s="725"/>
      <c r="D834" s="726"/>
      <c r="E834" s="726"/>
    </row>
    <row r="835" spans="1:5">
      <c r="A835" s="749" t="s">
        <v>5617</v>
      </c>
      <c r="B835" s="750" t="s">
        <v>5618</v>
      </c>
      <c r="C835" s="735">
        <v>20</v>
      </c>
      <c r="D835" s="736">
        <v>115.78154423889592</v>
      </c>
      <c r="E835" s="736">
        <v>105.19999999999999</v>
      </c>
    </row>
    <row r="836" spans="1:5">
      <c r="A836" s="749" t="s">
        <v>5619</v>
      </c>
      <c r="B836" s="750" t="s">
        <v>5620</v>
      </c>
      <c r="C836" s="735">
        <v>20</v>
      </c>
      <c r="D836" s="736">
        <v>108.41259079903151</v>
      </c>
      <c r="E836" s="736">
        <v>98.4</v>
      </c>
    </row>
    <row r="837" spans="1:5">
      <c r="A837" s="452"/>
      <c r="C837" s="23"/>
    </row>
    <row r="838" spans="1:5" ht="15.75">
      <c r="A838" s="596" t="s">
        <v>5621</v>
      </c>
      <c r="B838" s="753"/>
      <c r="C838" s="597"/>
      <c r="D838" s="754"/>
      <c r="E838" s="754"/>
    </row>
    <row r="839" spans="1:5">
      <c r="A839" s="755" t="s">
        <v>5622</v>
      </c>
      <c r="B839" s="756" t="s">
        <v>5623</v>
      </c>
      <c r="C839" s="757" t="s">
        <v>5624</v>
      </c>
      <c r="D839" s="758"/>
      <c r="E839" s="759" t="e">
        <f>#REF!*1.2</f>
        <v>#REF!</v>
      </c>
    </row>
    <row r="840" spans="1:5">
      <c r="A840" s="755" t="s">
        <v>5625</v>
      </c>
      <c r="B840" s="756" t="s">
        <v>5626</v>
      </c>
      <c r="C840" s="757" t="s">
        <v>5627</v>
      </c>
      <c r="D840" s="758"/>
      <c r="E840" s="759" t="e">
        <f>#REF!*1.2</f>
        <v>#REF!</v>
      </c>
    </row>
    <row r="841" spans="1:5">
      <c r="A841" s="755" t="s">
        <v>5628</v>
      </c>
      <c r="B841" s="756" t="s">
        <v>5629</v>
      </c>
      <c r="C841" s="757" t="s">
        <v>5630</v>
      </c>
      <c r="D841" s="758"/>
      <c r="E841" s="759" t="e">
        <f>#REF!*1.2</f>
        <v>#REF!</v>
      </c>
    </row>
    <row r="842" spans="1:5">
      <c r="A842" s="755" t="s">
        <v>5631</v>
      </c>
      <c r="B842" s="756" t="s">
        <v>5632</v>
      </c>
      <c r="C842" s="757" t="s">
        <v>5633</v>
      </c>
      <c r="D842" s="758"/>
      <c r="E842" s="759" t="e">
        <f>#REF!*1.2</f>
        <v>#REF!</v>
      </c>
    </row>
    <row r="843" spans="1:5">
      <c r="A843" s="755" t="s">
        <v>5634</v>
      </c>
      <c r="B843" s="756" t="s">
        <v>5635</v>
      </c>
      <c r="C843" s="757" t="s">
        <v>5636</v>
      </c>
      <c r="D843" s="758"/>
      <c r="E843" s="759" t="e">
        <f>#REF!*1.2</f>
        <v>#REF!</v>
      </c>
    </row>
    <row r="844" spans="1:5">
      <c r="A844" s="755" t="s">
        <v>5637</v>
      </c>
      <c r="B844" s="756" t="s">
        <v>5638</v>
      </c>
      <c r="C844" s="757" t="s">
        <v>5639</v>
      </c>
      <c r="D844" s="758"/>
      <c r="E844" s="759" t="e">
        <f>#REF!*1.2</f>
        <v>#REF!</v>
      </c>
    </row>
    <row r="845" spans="1:5">
      <c r="A845" s="755" t="s">
        <v>5640</v>
      </c>
      <c r="B845" s="756" t="s">
        <v>5641</v>
      </c>
      <c r="C845" s="757" t="s">
        <v>5642</v>
      </c>
      <c r="D845" s="758"/>
      <c r="E845" s="759" t="e">
        <f>#REF!*1.2</f>
        <v>#REF!</v>
      </c>
    </row>
    <row r="846" spans="1:5">
      <c r="A846" s="755" t="s">
        <v>5643</v>
      </c>
      <c r="B846" s="756" t="s">
        <v>5644</v>
      </c>
      <c r="C846" s="757" t="s">
        <v>5645</v>
      </c>
      <c r="D846" s="758"/>
      <c r="E846" s="759" t="e">
        <f>#REF!*1.2</f>
        <v>#REF!</v>
      </c>
    </row>
    <row r="847" spans="1:5">
      <c r="A847" s="760" t="s">
        <v>5646</v>
      </c>
      <c r="B847" s="760" t="s">
        <v>5647</v>
      </c>
      <c r="C847" s="761" t="s">
        <v>5648</v>
      </c>
      <c r="D847" s="762"/>
      <c r="E847" s="759" t="e">
        <f>#REF!*1.2</f>
        <v>#REF!</v>
      </c>
    </row>
    <row r="848" spans="1:5">
      <c r="A848" s="760" t="s">
        <v>5649</v>
      </c>
      <c r="B848" s="760" t="s">
        <v>5650</v>
      </c>
      <c r="C848" s="761" t="s">
        <v>5651</v>
      </c>
      <c r="D848" s="763"/>
      <c r="E848" s="759" t="e">
        <f>#REF!*1.2</f>
        <v>#REF!</v>
      </c>
    </row>
  </sheetData>
  <mergeCells count="73">
    <mergeCell ref="C843:D843"/>
    <mergeCell ref="C844:D844"/>
    <mergeCell ref="C845:D845"/>
    <mergeCell ref="C846:D846"/>
    <mergeCell ref="C847:D847"/>
    <mergeCell ref="C848:D848"/>
    <mergeCell ref="A834:B834"/>
    <mergeCell ref="A838:C838"/>
    <mergeCell ref="C839:D839"/>
    <mergeCell ref="C840:D840"/>
    <mergeCell ref="C841:D841"/>
    <mergeCell ref="C842:D842"/>
    <mergeCell ref="A795:B795"/>
    <mergeCell ref="A808:B808"/>
    <mergeCell ref="A815:B815"/>
    <mergeCell ref="A817:B817"/>
    <mergeCell ref="A819:B819"/>
    <mergeCell ref="A822:B822"/>
    <mergeCell ref="A770:B770"/>
    <mergeCell ref="A777:B777"/>
    <mergeCell ref="A779:B779"/>
    <mergeCell ref="A783:B783"/>
    <mergeCell ref="A787:B787"/>
    <mergeCell ref="A791:B791"/>
    <mergeCell ref="A727:B727"/>
    <mergeCell ref="A731:B731"/>
    <mergeCell ref="A744:B744"/>
    <mergeCell ref="A751:B751"/>
    <mergeCell ref="A753:B753"/>
    <mergeCell ref="A757:B757"/>
    <mergeCell ref="A712:B712"/>
    <mergeCell ref="A714:B714"/>
    <mergeCell ref="A717:B717"/>
    <mergeCell ref="A719:B719"/>
    <mergeCell ref="A721:B721"/>
    <mergeCell ref="A724:B724"/>
    <mergeCell ref="A582:E582"/>
    <mergeCell ref="A702:E702"/>
    <mergeCell ref="A703:B703"/>
    <mergeCell ref="A706:B706"/>
    <mergeCell ref="A708:B708"/>
    <mergeCell ref="A710:B710"/>
    <mergeCell ref="A555:B555"/>
    <mergeCell ref="A564:B564"/>
    <mergeCell ref="A571:B571"/>
    <mergeCell ref="A573:B573"/>
    <mergeCell ref="A576:B576"/>
    <mergeCell ref="A580:B580"/>
    <mergeCell ref="A487:C487"/>
    <mergeCell ref="A494:C494"/>
    <mergeCell ref="A497:B497"/>
    <mergeCell ref="A517:B517"/>
    <mergeCell ref="A519:B519"/>
    <mergeCell ref="A553:B553"/>
    <mergeCell ref="A454:B454"/>
    <mergeCell ref="A465:E465"/>
    <mergeCell ref="A466:B466"/>
    <mergeCell ref="A474:B474"/>
    <mergeCell ref="A477:B477"/>
    <mergeCell ref="A482:B482"/>
    <mergeCell ref="A261:B261"/>
    <mergeCell ref="A388:B388"/>
    <mergeCell ref="A424:B424"/>
    <mergeCell ref="A435:B435"/>
    <mergeCell ref="A440:B440"/>
    <mergeCell ref="A451:B451"/>
    <mergeCell ref="A4:E4"/>
    <mergeCell ref="A142:B142"/>
    <mergeCell ref="A146:B146"/>
    <mergeCell ref="A150:B150"/>
    <mergeCell ref="A194:B194"/>
    <mergeCell ref="A219:B219"/>
    <mergeCell ref="A3:E3"/>
  </mergeCells>
  <conditionalFormatting sqref="A9">
    <cfRule type="duplicateValues" dxfId="130" priority="126"/>
  </conditionalFormatting>
  <conditionalFormatting sqref="A28 A25">
    <cfRule type="duplicateValues" dxfId="129" priority="125"/>
  </conditionalFormatting>
  <conditionalFormatting sqref="A28">
    <cfRule type="duplicateValues" dxfId="128" priority="124"/>
  </conditionalFormatting>
  <conditionalFormatting sqref="A26">
    <cfRule type="duplicateValues" dxfId="127" priority="123"/>
  </conditionalFormatting>
  <conditionalFormatting sqref="A27">
    <cfRule type="duplicateValues" dxfId="126" priority="122"/>
  </conditionalFormatting>
  <conditionalFormatting sqref="A29:A30">
    <cfRule type="duplicateValues" dxfId="125" priority="121"/>
  </conditionalFormatting>
  <conditionalFormatting sqref="A68:A141">
    <cfRule type="duplicateValues" dxfId="124" priority="120"/>
  </conditionalFormatting>
  <conditionalFormatting sqref="A67">
    <cfRule type="duplicateValues" dxfId="123" priority="119"/>
  </conditionalFormatting>
  <conditionalFormatting sqref="A67 A32">
    <cfRule type="duplicateValues" dxfId="122" priority="118"/>
  </conditionalFormatting>
  <conditionalFormatting sqref="A32">
    <cfRule type="duplicateValues" dxfId="121" priority="117"/>
  </conditionalFormatting>
  <conditionalFormatting sqref="A33:A64">
    <cfRule type="duplicateValues" dxfId="120" priority="116"/>
  </conditionalFormatting>
  <conditionalFormatting sqref="A65:A66">
    <cfRule type="duplicateValues" dxfId="119" priority="115"/>
  </conditionalFormatting>
  <conditionalFormatting sqref="A142">
    <cfRule type="duplicateValues" dxfId="118" priority="114"/>
  </conditionalFormatting>
  <conditionalFormatting sqref="A143:A145">
    <cfRule type="duplicateValues" dxfId="117" priority="113"/>
  </conditionalFormatting>
  <conditionalFormatting sqref="B142">
    <cfRule type="duplicateValues" dxfId="116" priority="112"/>
  </conditionalFormatting>
  <conditionalFormatting sqref="A146">
    <cfRule type="duplicateValues" dxfId="115" priority="111"/>
  </conditionalFormatting>
  <conditionalFormatting sqref="A147:A149">
    <cfRule type="duplicateValues" dxfId="114" priority="110"/>
  </conditionalFormatting>
  <conditionalFormatting sqref="B146">
    <cfRule type="duplicateValues" dxfId="113" priority="109"/>
  </conditionalFormatting>
  <conditionalFormatting sqref="A435">
    <cfRule type="duplicateValues" dxfId="112" priority="106"/>
  </conditionalFormatting>
  <conditionalFormatting sqref="A451">
    <cfRule type="duplicateValues" dxfId="111" priority="105"/>
  </conditionalFormatting>
  <conditionalFormatting sqref="A389:A400">
    <cfRule type="duplicateValues" dxfId="110" priority="104"/>
  </conditionalFormatting>
  <conditionalFormatting sqref="A349">
    <cfRule type="duplicateValues" dxfId="109" priority="103"/>
  </conditionalFormatting>
  <conditionalFormatting sqref="A267:A269">
    <cfRule type="duplicateValues" dxfId="108" priority="102"/>
  </conditionalFormatting>
  <conditionalFormatting sqref="A276:A279">
    <cfRule type="duplicateValues" dxfId="107" priority="101"/>
  </conditionalFormatting>
  <conditionalFormatting sqref="A281">
    <cfRule type="duplicateValues" dxfId="106" priority="100"/>
  </conditionalFormatting>
  <conditionalFormatting sqref="A283">
    <cfRule type="duplicateValues" dxfId="105" priority="99"/>
  </conditionalFormatting>
  <conditionalFormatting sqref="A305">
    <cfRule type="duplicateValues" dxfId="104" priority="107"/>
  </conditionalFormatting>
  <conditionalFormatting sqref="A301:A302">
    <cfRule type="duplicateValues" dxfId="103" priority="108"/>
  </conditionalFormatting>
  <conditionalFormatting sqref="A432">
    <cfRule type="duplicateValues" dxfId="102" priority="98"/>
  </conditionalFormatting>
  <conditionalFormatting sqref="A161">
    <cfRule type="duplicateValues" dxfId="101" priority="97"/>
  </conditionalFormatting>
  <conditionalFormatting sqref="A157:A158">
    <cfRule type="duplicateValues" dxfId="100" priority="96"/>
  </conditionalFormatting>
  <conditionalFormatting sqref="A159">
    <cfRule type="duplicateValues" dxfId="99" priority="95"/>
  </conditionalFormatting>
  <conditionalFormatting sqref="A160">
    <cfRule type="duplicateValues" dxfId="98" priority="94"/>
  </conditionalFormatting>
  <conditionalFormatting sqref="A162:A167">
    <cfRule type="duplicateValues" dxfId="97" priority="90"/>
  </conditionalFormatting>
  <conditionalFormatting sqref="A162:A167">
    <cfRule type="duplicateValues" dxfId="96" priority="91"/>
  </conditionalFormatting>
  <conditionalFormatting sqref="A162:A167">
    <cfRule type="duplicateValues" dxfId="95" priority="92"/>
  </conditionalFormatting>
  <conditionalFormatting sqref="A162:A167">
    <cfRule type="duplicateValues" dxfId="94" priority="93"/>
  </conditionalFormatting>
  <conditionalFormatting sqref="A442">
    <cfRule type="duplicateValues" dxfId="93" priority="89"/>
  </conditionalFormatting>
  <conditionalFormatting sqref="A171">
    <cfRule type="duplicateValues" dxfId="92" priority="85"/>
  </conditionalFormatting>
  <conditionalFormatting sqref="A171">
    <cfRule type="duplicateValues" dxfId="91" priority="86"/>
  </conditionalFormatting>
  <conditionalFormatting sqref="A171">
    <cfRule type="duplicateValues" dxfId="90" priority="87"/>
  </conditionalFormatting>
  <conditionalFormatting sqref="A171">
    <cfRule type="duplicateValues" dxfId="89" priority="88"/>
  </conditionalFormatting>
  <conditionalFormatting sqref="A171">
    <cfRule type="duplicateValues" dxfId="88" priority="84"/>
  </conditionalFormatting>
  <conditionalFormatting sqref="A466:A467">
    <cfRule type="duplicateValues" dxfId="87" priority="80"/>
  </conditionalFormatting>
  <conditionalFormatting sqref="A474">
    <cfRule type="duplicateValues" dxfId="86" priority="79"/>
  </conditionalFormatting>
  <conditionalFormatting sqref="A477">
    <cfRule type="duplicateValues" dxfId="85" priority="78"/>
  </conditionalFormatting>
  <conditionalFormatting sqref="A482">
    <cfRule type="duplicateValues" dxfId="84" priority="77"/>
  </conditionalFormatting>
  <conditionalFormatting sqref="A475:A476">
    <cfRule type="duplicateValues" dxfId="83" priority="76"/>
  </conditionalFormatting>
  <conditionalFormatting sqref="A467">
    <cfRule type="duplicateValues" dxfId="82" priority="75"/>
  </conditionalFormatting>
  <conditionalFormatting sqref="A473 A468">
    <cfRule type="duplicateValues" dxfId="81" priority="74"/>
  </conditionalFormatting>
  <conditionalFormatting sqref="A469 A471:A472">
    <cfRule type="duplicateValues" dxfId="80" priority="73"/>
  </conditionalFormatting>
  <conditionalFormatting sqref="A484">
    <cfRule type="duplicateValues" dxfId="79" priority="72"/>
  </conditionalFormatting>
  <conditionalFormatting sqref="A487">
    <cfRule type="duplicateValues" dxfId="78" priority="71"/>
  </conditionalFormatting>
  <conditionalFormatting sqref="A485:A486">
    <cfRule type="duplicateValues" dxfId="77" priority="70"/>
  </conditionalFormatting>
  <conditionalFormatting sqref="A468">
    <cfRule type="duplicateValues" dxfId="76" priority="69"/>
  </conditionalFormatting>
  <conditionalFormatting sqref="A494">
    <cfRule type="duplicateValues" dxfId="75" priority="68"/>
  </conditionalFormatting>
  <conditionalFormatting sqref="A495:A496">
    <cfRule type="duplicateValues" dxfId="74" priority="67"/>
  </conditionalFormatting>
  <conditionalFormatting sqref="A478:A481">
    <cfRule type="duplicateValues" dxfId="73" priority="81"/>
  </conditionalFormatting>
  <conditionalFormatting sqref="A491:A493">
    <cfRule type="duplicateValues" dxfId="72" priority="82"/>
  </conditionalFormatting>
  <conditionalFormatting sqref="A488:A490">
    <cfRule type="duplicateValues" dxfId="71" priority="66"/>
  </conditionalFormatting>
  <conditionalFormatting sqref="A483">
    <cfRule type="duplicateValues" dxfId="70" priority="83"/>
  </conditionalFormatting>
  <conditionalFormatting sqref="A470">
    <cfRule type="duplicateValues" dxfId="69" priority="65"/>
  </conditionalFormatting>
  <conditionalFormatting sqref="A470">
    <cfRule type="duplicateValues" dxfId="68" priority="64"/>
  </conditionalFormatting>
  <conditionalFormatting sqref="A497">
    <cfRule type="duplicateValues" dxfId="67" priority="59"/>
  </conditionalFormatting>
  <conditionalFormatting sqref="A519">
    <cfRule type="duplicateValues" dxfId="66" priority="58"/>
  </conditionalFormatting>
  <conditionalFormatting sqref="A555">
    <cfRule type="duplicateValues" dxfId="65" priority="57"/>
  </conditionalFormatting>
  <conditionalFormatting sqref="A517">
    <cfRule type="duplicateValues" dxfId="64" priority="56"/>
  </conditionalFormatting>
  <conditionalFormatting sqref="A564">
    <cfRule type="duplicateValues" dxfId="63" priority="55"/>
  </conditionalFormatting>
  <conditionalFormatting sqref="A571">
    <cfRule type="duplicateValues" dxfId="62" priority="54"/>
  </conditionalFormatting>
  <conditionalFormatting sqref="A573">
    <cfRule type="duplicateValues" dxfId="61" priority="53"/>
  </conditionalFormatting>
  <conditionalFormatting sqref="B524">
    <cfRule type="duplicateValues" dxfId="60" priority="52"/>
  </conditionalFormatting>
  <conditionalFormatting sqref="A574 A572 A497:A508 A555:A570 A549:A552 A539:A545 A522:A524 A528:A532 A510:A520">
    <cfRule type="duplicateValues" dxfId="59" priority="60"/>
  </conditionalFormatting>
  <conditionalFormatting sqref="A575">
    <cfRule type="duplicateValues" dxfId="58" priority="51"/>
  </conditionalFormatting>
  <conditionalFormatting sqref="A500:A508">
    <cfRule type="duplicateValues" dxfId="57" priority="61"/>
  </conditionalFormatting>
  <conditionalFormatting sqref="A553">
    <cfRule type="duplicateValues" dxfId="56" priority="49"/>
  </conditionalFormatting>
  <conditionalFormatting sqref="A554">
    <cfRule type="duplicateValues" dxfId="55" priority="50"/>
  </conditionalFormatting>
  <conditionalFormatting sqref="A552">
    <cfRule type="duplicateValues" dxfId="54" priority="62"/>
  </conditionalFormatting>
  <conditionalFormatting sqref="A548">
    <cfRule type="duplicateValues" dxfId="53" priority="46"/>
  </conditionalFormatting>
  <conditionalFormatting sqref="A548">
    <cfRule type="duplicateValues" dxfId="52" priority="47"/>
  </conditionalFormatting>
  <conditionalFormatting sqref="A548">
    <cfRule type="duplicateValues" dxfId="51" priority="48"/>
  </conditionalFormatting>
  <conditionalFormatting sqref="A547">
    <cfRule type="duplicateValues" dxfId="50" priority="63"/>
  </conditionalFormatting>
  <conditionalFormatting sqref="A546">
    <cfRule type="duplicateValues" dxfId="49" priority="43"/>
  </conditionalFormatting>
  <conditionalFormatting sqref="A546">
    <cfRule type="duplicateValues" dxfId="48" priority="44"/>
  </conditionalFormatting>
  <conditionalFormatting sqref="A546">
    <cfRule type="duplicateValues" dxfId="47" priority="45"/>
  </conditionalFormatting>
  <conditionalFormatting sqref="A521">
    <cfRule type="duplicateValues" dxfId="46" priority="42"/>
  </conditionalFormatting>
  <conditionalFormatting sqref="A577">
    <cfRule type="duplicateValues" dxfId="45" priority="41"/>
  </conditionalFormatting>
  <conditionalFormatting sqref="A525">
    <cfRule type="duplicateValues" dxfId="44" priority="40"/>
  </conditionalFormatting>
  <conditionalFormatting sqref="A526:A527">
    <cfRule type="duplicateValues" dxfId="43" priority="39"/>
  </conditionalFormatting>
  <conditionalFormatting sqref="A806:A807">
    <cfRule type="duplicateValues" dxfId="42" priority="37"/>
    <cfRule type="duplicateValues" dxfId="41" priority="38"/>
  </conditionalFormatting>
  <conditionalFormatting sqref="A806:A807">
    <cfRule type="duplicateValues" dxfId="40" priority="36"/>
  </conditionalFormatting>
  <conditionalFormatting sqref="A768:A769 A765:A766">
    <cfRule type="duplicateValues" dxfId="39" priority="34"/>
    <cfRule type="duplicateValues" dxfId="38" priority="35"/>
  </conditionalFormatting>
  <conditionalFormatting sqref="A768:A769 A765:A766">
    <cfRule type="duplicateValues" dxfId="37" priority="33"/>
  </conditionalFormatting>
  <conditionalFormatting sqref="A818">
    <cfRule type="duplicateValues" dxfId="36" priority="31"/>
    <cfRule type="duplicateValues" dxfId="35" priority="32"/>
  </conditionalFormatting>
  <conditionalFormatting sqref="A818">
    <cfRule type="duplicateValues" dxfId="34" priority="30"/>
  </conditionalFormatting>
  <conditionalFormatting sqref="A725:A726">
    <cfRule type="duplicateValues" dxfId="33" priority="29"/>
  </conditionalFormatting>
  <conditionalFormatting sqref="B827:B829 B831">
    <cfRule type="duplicateValues" dxfId="32" priority="28"/>
  </conditionalFormatting>
  <conditionalFormatting sqref="A827:A831">
    <cfRule type="duplicateValues" dxfId="31" priority="27"/>
  </conditionalFormatting>
  <conditionalFormatting sqref="A827:B829 A831:B831 A830">
    <cfRule type="duplicateValues" dxfId="30" priority="26"/>
  </conditionalFormatting>
  <conditionalFormatting sqref="A784:A786">
    <cfRule type="duplicateValues" dxfId="29" priority="25"/>
  </conditionalFormatting>
  <conditionalFormatting sqref="B785:B786">
    <cfRule type="duplicateValues" dxfId="28" priority="24"/>
  </conditionalFormatting>
  <conditionalFormatting sqref="A789:A790">
    <cfRule type="duplicateValues" dxfId="27" priority="23"/>
  </conditionalFormatting>
  <conditionalFormatting sqref="B835:B836">
    <cfRule type="duplicateValues" dxfId="26" priority="22"/>
  </conditionalFormatting>
  <conditionalFormatting sqref="A835:A836">
    <cfRule type="duplicateValues" dxfId="25" priority="21"/>
  </conditionalFormatting>
  <conditionalFormatting sqref="A835:B836">
    <cfRule type="duplicateValues" dxfId="24" priority="20"/>
  </conditionalFormatting>
  <conditionalFormatting sqref="A838">
    <cfRule type="duplicateValues" dxfId="23" priority="19"/>
  </conditionalFormatting>
  <conditionalFormatting sqref="A839:A843">
    <cfRule type="duplicateValues" dxfId="22" priority="18"/>
  </conditionalFormatting>
  <conditionalFormatting sqref="A844:A845">
    <cfRule type="duplicateValues" dxfId="21" priority="17"/>
  </conditionalFormatting>
  <conditionalFormatting sqref="A846">
    <cfRule type="duplicateValues" dxfId="20" priority="16"/>
  </conditionalFormatting>
  <conditionalFormatting sqref="B285 A284:A286">
    <cfRule type="duplicateValues" dxfId="19" priority="127"/>
  </conditionalFormatting>
  <conditionalFormatting sqref="B285 A283:A288">
    <cfRule type="duplicateValues" dxfId="18" priority="128"/>
  </conditionalFormatting>
  <conditionalFormatting sqref="B285 A262:A305">
    <cfRule type="duplicateValues" dxfId="17" priority="129"/>
  </conditionalFormatting>
  <conditionalFormatting sqref="A454">
    <cfRule type="duplicateValues" dxfId="16" priority="15"/>
  </conditionalFormatting>
  <conditionalFormatting sqref="A436:A437 A441 A150:A156 A452:A453 A168:A170 A401:A423 A433:A434 A443:A447 A172:A185 A455:A464 A262:A305 A307:A368 A425:A431 A188:A218">
    <cfRule type="duplicateValues" dxfId="15" priority="130"/>
  </conditionalFormatting>
  <conditionalFormatting sqref="A5">
    <cfRule type="duplicateValues" dxfId="14" priority="14"/>
  </conditionalFormatting>
  <conditionalFormatting sqref="A14">
    <cfRule type="duplicateValues" dxfId="13" priority="13"/>
  </conditionalFormatting>
  <conditionalFormatting sqref="A8 A10:A13 A15:A16">
    <cfRule type="duplicateValues" dxfId="12" priority="131"/>
  </conditionalFormatting>
  <conditionalFormatting sqref="A17:A24">
    <cfRule type="duplicateValues" dxfId="11" priority="12"/>
  </conditionalFormatting>
  <conditionalFormatting sqref="A261">
    <cfRule type="duplicateValues" dxfId="10" priority="11"/>
  </conditionalFormatting>
  <conditionalFormatting sqref="A306">
    <cfRule type="duplicateValues" dxfId="9" priority="10"/>
  </conditionalFormatting>
  <conditionalFormatting sqref="A388">
    <cfRule type="duplicateValues" dxfId="8" priority="9"/>
  </conditionalFormatting>
  <conditionalFormatting sqref="A424">
    <cfRule type="duplicateValues" dxfId="7" priority="8"/>
  </conditionalFormatting>
  <conditionalFormatting sqref="A438:A439">
    <cfRule type="duplicateValues" dxfId="6" priority="7"/>
  </conditionalFormatting>
  <conditionalFormatting sqref="A369 A386">
    <cfRule type="duplicateValues" dxfId="5" priority="5"/>
  </conditionalFormatting>
  <conditionalFormatting sqref="A370:A385">
    <cfRule type="duplicateValues" dxfId="4" priority="6"/>
  </conditionalFormatting>
  <conditionalFormatting sqref="A219">
    <cfRule type="duplicateValues" dxfId="3" priority="4"/>
  </conditionalFormatting>
  <conditionalFormatting sqref="A440">
    <cfRule type="duplicateValues" dxfId="2" priority="3"/>
  </conditionalFormatting>
  <conditionalFormatting sqref="A509">
    <cfRule type="duplicateValues" dxfId="1" priority="1"/>
  </conditionalFormatting>
  <conditionalFormatting sqref="A509">
    <cfRule type="duplicateValues" dxfId="0" priority="2"/>
  </conditionalFormatting>
  <hyperlinks>
    <hyperlink ref="B1" location="'СПИСОК ПРОИЗВОДИТЕЛЕЙ'!A1" display="К СПИСКУ ПРОИЗВОДИТЕЛЕЙ" xr:uid="{5591D242-962D-47E0-8AAB-1E9C0D9C952A}"/>
  </hyperlinks>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79998168889431442"/>
  </sheetPr>
  <dimension ref="A1:G19"/>
  <sheetViews>
    <sheetView workbookViewId="0">
      <selection activeCell="B1" sqref="B1"/>
    </sheetView>
  </sheetViews>
  <sheetFormatPr defaultRowHeight="15"/>
  <cols>
    <col min="2" max="2" width="65.140625" customWidth="1"/>
  </cols>
  <sheetData>
    <row r="1" spans="1:7" ht="15.75">
      <c r="A1" s="45"/>
      <c r="B1" s="59" t="s">
        <v>849</v>
      </c>
      <c r="C1" s="60"/>
      <c r="D1" s="60"/>
      <c r="E1" s="60"/>
      <c r="F1" s="20"/>
      <c r="G1" s="20"/>
    </row>
    <row r="2" spans="1:7" s="43" customFormat="1" ht="62.25" customHeight="1">
      <c r="A2" s="45"/>
      <c r="B2" s="79"/>
      <c r="C2" s="60"/>
      <c r="D2" s="60"/>
      <c r="E2" s="60"/>
      <c r="F2" s="42"/>
      <c r="G2" s="42"/>
    </row>
    <row r="3" spans="1:7" ht="36" customHeight="1">
      <c r="A3" s="81" t="s">
        <v>0</v>
      </c>
      <c r="B3" s="76" t="s">
        <v>1</v>
      </c>
      <c r="C3" s="76" t="s">
        <v>2</v>
      </c>
      <c r="D3" s="67" t="s">
        <v>339</v>
      </c>
      <c r="E3" s="68" t="s">
        <v>3</v>
      </c>
    </row>
    <row r="4" spans="1:7">
      <c r="A4" s="46">
        <v>80001</v>
      </c>
      <c r="B4" s="48" t="s">
        <v>420</v>
      </c>
      <c r="C4" s="49" t="s">
        <v>5</v>
      </c>
      <c r="D4" s="50">
        <f>E4-E4*5%</f>
        <v>270.75</v>
      </c>
      <c r="E4" s="50">
        <v>285</v>
      </c>
    </row>
    <row r="5" spans="1:7">
      <c r="A5" s="46">
        <v>80002</v>
      </c>
      <c r="B5" s="48" t="s">
        <v>420</v>
      </c>
      <c r="C5" s="49" t="s">
        <v>103</v>
      </c>
      <c r="D5" s="50">
        <f t="shared" ref="D5:D19" si="0">E5-E5*5%</f>
        <v>399</v>
      </c>
      <c r="E5" s="50">
        <v>420</v>
      </c>
    </row>
    <row r="6" spans="1:7">
      <c r="A6" s="46">
        <v>80003</v>
      </c>
      <c r="B6" s="48" t="s">
        <v>421</v>
      </c>
      <c r="C6" s="49" t="s">
        <v>5</v>
      </c>
      <c r="D6" s="50">
        <f t="shared" si="0"/>
        <v>276.45</v>
      </c>
      <c r="E6" s="50">
        <v>291</v>
      </c>
    </row>
    <row r="7" spans="1:7">
      <c r="A7" s="46">
        <v>80004</v>
      </c>
      <c r="B7" s="48" t="s">
        <v>421</v>
      </c>
      <c r="C7" s="49" t="s">
        <v>103</v>
      </c>
      <c r="D7" s="50">
        <f t="shared" si="0"/>
        <v>553.85</v>
      </c>
      <c r="E7" s="50">
        <v>583</v>
      </c>
    </row>
    <row r="8" spans="1:7">
      <c r="A8" s="46">
        <v>80005</v>
      </c>
      <c r="B8" s="48" t="s">
        <v>421</v>
      </c>
      <c r="C8" s="49" t="s">
        <v>4</v>
      </c>
      <c r="D8" s="50">
        <f t="shared" si="0"/>
        <v>625.1</v>
      </c>
      <c r="E8" s="50">
        <v>658</v>
      </c>
    </row>
    <row r="9" spans="1:7">
      <c r="A9" s="46">
        <v>80006</v>
      </c>
      <c r="B9" s="48" t="s">
        <v>422</v>
      </c>
      <c r="C9" s="49" t="s">
        <v>103</v>
      </c>
      <c r="D9" s="50">
        <f t="shared" si="0"/>
        <v>454.1</v>
      </c>
      <c r="E9" s="50">
        <v>478</v>
      </c>
    </row>
    <row r="10" spans="1:7">
      <c r="A10" s="46">
        <v>80007</v>
      </c>
      <c r="B10" s="48" t="s">
        <v>423</v>
      </c>
      <c r="C10" s="49" t="s">
        <v>103</v>
      </c>
      <c r="D10" s="50">
        <f t="shared" si="0"/>
        <v>555.75</v>
      </c>
      <c r="E10" s="50">
        <v>585</v>
      </c>
    </row>
    <row r="11" spans="1:7" ht="14.25" customHeight="1">
      <c r="A11" s="46">
        <v>80009</v>
      </c>
      <c r="B11" s="82" t="s">
        <v>424</v>
      </c>
      <c r="C11" s="49" t="s">
        <v>103</v>
      </c>
      <c r="D11" s="50">
        <f t="shared" si="0"/>
        <v>462.65</v>
      </c>
      <c r="E11" s="50">
        <v>487</v>
      </c>
    </row>
    <row r="12" spans="1:7" ht="17.25" customHeight="1">
      <c r="A12" s="46">
        <v>80010</v>
      </c>
      <c r="B12" s="82" t="s">
        <v>425</v>
      </c>
      <c r="C12" s="49" t="s">
        <v>4</v>
      </c>
      <c r="D12" s="50">
        <f t="shared" si="0"/>
        <v>886.35</v>
      </c>
      <c r="E12" s="50">
        <v>933</v>
      </c>
    </row>
    <row r="13" spans="1:7" ht="17.25" customHeight="1">
      <c r="A13" s="46">
        <v>80011</v>
      </c>
      <c r="B13" s="82" t="s">
        <v>426</v>
      </c>
      <c r="C13" s="49" t="s">
        <v>5</v>
      </c>
      <c r="D13" s="50">
        <f t="shared" si="0"/>
        <v>439.85</v>
      </c>
      <c r="E13" s="50">
        <v>463</v>
      </c>
    </row>
    <row r="14" spans="1:7" ht="15" customHeight="1">
      <c r="A14" s="46">
        <v>80012</v>
      </c>
      <c r="B14" s="82" t="s">
        <v>426</v>
      </c>
      <c r="C14" s="49" t="s">
        <v>103</v>
      </c>
      <c r="D14" s="50">
        <f t="shared" si="0"/>
        <v>908.2</v>
      </c>
      <c r="E14" s="50">
        <v>956</v>
      </c>
    </row>
    <row r="15" spans="1:7" ht="14.25" customHeight="1">
      <c r="A15" s="46">
        <v>80013</v>
      </c>
      <c r="B15" s="82" t="s">
        <v>427</v>
      </c>
      <c r="C15" s="49" t="s">
        <v>4</v>
      </c>
      <c r="D15" s="50">
        <f t="shared" si="0"/>
        <v>563.35</v>
      </c>
      <c r="E15" s="50">
        <v>593</v>
      </c>
    </row>
    <row r="16" spans="1:7" ht="15.75" customHeight="1">
      <c r="A16" s="46">
        <v>80014</v>
      </c>
      <c r="B16" s="82" t="s">
        <v>428</v>
      </c>
      <c r="C16" s="49" t="s">
        <v>4</v>
      </c>
      <c r="D16" s="50">
        <f t="shared" si="0"/>
        <v>593.75</v>
      </c>
      <c r="E16" s="50">
        <v>625</v>
      </c>
    </row>
    <row r="17" spans="1:5" ht="15.75" customHeight="1">
      <c r="A17" s="46">
        <v>80015</v>
      </c>
      <c r="B17" s="82" t="s">
        <v>429</v>
      </c>
      <c r="C17" s="49" t="s">
        <v>103</v>
      </c>
      <c r="D17" s="50">
        <f t="shared" si="0"/>
        <v>294.5</v>
      </c>
      <c r="E17" s="50">
        <v>310</v>
      </c>
    </row>
    <row r="18" spans="1:5" ht="15.75" customHeight="1">
      <c r="A18" s="46">
        <v>80016</v>
      </c>
      <c r="B18" s="82" t="s">
        <v>430</v>
      </c>
      <c r="C18" s="49" t="s">
        <v>103</v>
      </c>
      <c r="D18" s="50">
        <f t="shared" si="0"/>
        <v>619.4</v>
      </c>
      <c r="E18" s="50">
        <v>652</v>
      </c>
    </row>
    <row r="19" spans="1:5" ht="13.5" customHeight="1">
      <c r="A19" s="46">
        <v>80017</v>
      </c>
      <c r="B19" s="82" t="s">
        <v>431</v>
      </c>
      <c r="C19" s="49" t="s">
        <v>103</v>
      </c>
      <c r="D19" s="50">
        <f t="shared" si="0"/>
        <v>410.4</v>
      </c>
      <c r="E19" s="50">
        <v>432</v>
      </c>
    </row>
  </sheetData>
  <hyperlinks>
    <hyperlink ref="B1" location="'Список производителей'!A1" display="Список производителей" xr:uid="{00000000-0004-0000-09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50</vt:i4>
      </vt:variant>
    </vt:vector>
  </HeadingPairs>
  <TitlesOfParts>
    <vt:vector size="50" baseType="lpstr">
      <vt:lpstr>Список производителей</vt:lpstr>
      <vt:lpstr>Ceresit</vt:lpstr>
      <vt:lpstr>Сенеж</vt:lpstr>
      <vt:lpstr>Юсса</vt:lpstr>
      <vt:lpstr>Isomat</vt:lpstr>
      <vt:lpstr>Sopro</vt:lpstr>
      <vt:lpstr>Unis</vt:lpstr>
      <vt:lpstr>MAPEI</vt:lpstr>
      <vt:lpstr>Vetonit</vt:lpstr>
      <vt:lpstr>Knauf</vt:lpstr>
      <vt:lpstr>QUELYD</vt:lpstr>
      <vt:lpstr>Пенетрон</vt:lpstr>
      <vt:lpstr>Litokol</vt:lpstr>
      <vt:lpstr>Caparol</vt:lpstr>
      <vt:lpstr>Боларс</vt:lpstr>
      <vt:lpstr>Основит</vt:lpstr>
      <vt:lpstr>Старатели</vt:lpstr>
      <vt:lpstr>Bostik</vt:lpstr>
      <vt:lpstr>Bella-Plast</vt:lpstr>
      <vt:lpstr>Rockwool</vt:lpstr>
      <vt:lpstr>Технониколь</vt:lpstr>
      <vt:lpstr>Tikkurila</vt:lpstr>
      <vt:lpstr>Мосстрой-31</vt:lpstr>
      <vt:lpstr>FasadPro</vt:lpstr>
      <vt:lpstr>Sika</vt:lpstr>
      <vt:lpstr>Инструменты</vt:lpstr>
      <vt:lpstr> BauTex </vt:lpstr>
      <vt:lpstr>Zobel </vt:lpstr>
      <vt:lpstr>Plitonit</vt:lpstr>
      <vt:lpstr>Mascarade</vt:lpstr>
      <vt:lpstr>Neomid</vt:lpstr>
      <vt:lpstr>Oscar</vt:lpstr>
      <vt:lpstr>Decolor</vt:lpstr>
      <vt:lpstr>Symphony</vt:lpstr>
      <vt:lpstr>Бийский завод стеклопластиков</vt:lpstr>
      <vt:lpstr>OPT-MIX </vt:lpstr>
      <vt:lpstr>Termoclip</vt:lpstr>
      <vt:lpstr>Glims</vt:lpstr>
      <vt:lpstr>Exclusive</vt:lpstr>
      <vt:lpstr>FILA</vt:lpstr>
      <vt:lpstr>Terraco</vt:lpstr>
      <vt:lpstr>TYTAN</vt:lpstr>
      <vt:lpstr>Русеан</vt:lpstr>
      <vt:lpstr>Евроцемент</vt:lpstr>
      <vt:lpstr>EUROMIX</vt:lpstr>
      <vt:lpstr>НовБытХим</vt:lpstr>
      <vt:lpstr>NOVOMIX</vt:lpstr>
      <vt:lpstr>Эталон</vt:lpstr>
      <vt:lpstr>Пятый элемент</vt:lpstr>
      <vt:lpstr>Bayramix</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Менеджер</cp:lastModifiedBy>
  <dcterms:created xsi:type="dcterms:W3CDTF">2020-02-11T13:51:58Z</dcterms:created>
  <dcterms:modified xsi:type="dcterms:W3CDTF">2022-03-13T11:11:34Z</dcterms:modified>
</cp:coreProperties>
</file>